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27.8.16\固有\10 市民生活課\03 環境保全係\06 地球温暖化対策\04 重点対策加速化事業関係綴り\2026年度（令和8年）\03民間事業者太陽光補助\HP掲載用資料（太陽光補助金）\20260626HP更新用\"/>
    </mc:Choice>
  </mc:AlternateContent>
  <xr:revisionPtr revIDLastSave="0" documentId="13_ncr:1_{31323C26-BE8C-46C3-8C46-9CFC31E993F5}" xr6:coauthVersionLast="47" xr6:coauthVersionMax="47" xr10:uidLastSave="{00000000-0000-0000-0000-000000000000}"/>
  <bookViews>
    <workbookView xWindow="-120" yWindow="-120" windowWidth="19440" windowHeight="14880" xr2:uid="{740A082C-9E86-4EE0-81D5-B82F258045D8}"/>
  </bookViews>
  <sheets>
    <sheet name="添付様式１　事業（変更）計画の詳細情報" sheetId="1" r:id="rId1"/>
  </sheets>
  <definedNames>
    <definedName name="_xlnm.Print_Area" localSheetId="0">'添付様式１　事業（変更）計画の詳細情報'!$A$1:$AF$83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5" i="1" l="1"/>
  <c r="C36" i="1" s="1"/>
  <c r="Q42" i="1"/>
  <c r="Y30" i="1"/>
  <c r="L32" i="1"/>
  <c r="P36" i="1" l="1"/>
  <c r="G38" i="1" s="1"/>
</calcChain>
</file>

<file path=xl/sharedStrings.xml><?xml version="1.0" encoding="utf-8"?>
<sst xmlns="http://schemas.openxmlformats.org/spreadsheetml/2006/main" count="122" uniqueCount="111">
  <si>
    <t>(l)</t>
    <phoneticPr fontId="7"/>
  </si>
  <si>
    <t>(k)</t>
    <phoneticPr fontId="7"/>
  </si>
  <si>
    <t>(j)</t>
    <phoneticPr fontId="7"/>
  </si>
  <si>
    <t>(i)</t>
    <phoneticPr fontId="7"/>
  </si>
  <si>
    <t>(h)</t>
    <phoneticPr fontId="7"/>
  </si>
  <si>
    <t>(g)</t>
    <phoneticPr fontId="7"/>
  </si>
  <si>
    <t>(f)</t>
    <phoneticPr fontId="7"/>
  </si>
  <si>
    <t>(e)</t>
    <phoneticPr fontId="7"/>
  </si>
  <si>
    <t>(d)</t>
    <phoneticPr fontId="7"/>
  </si>
  <si>
    <t>(c)</t>
    <phoneticPr fontId="7"/>
  </si>
  <si>
    <t>(b)</t>
    <phoneticPr fontId="7"/>
  </si>
  <si>
    <t>(a)</t>
    <phoneticPr fontId="7"/>
  </si>
  <si>
    <t>⑥</t>
    <phoneticPr fontId="2"/>
  </si>
  <si>
    <t>⑤</t>
    <phoneticPr fontId="2"/>
  </si>
  <si>
    <t>④</t>
    <phoneticPr fontId="7"/>
  </si>
  <si>
    <t>③</t>
    <phoneticPr fontId="7"/>
  </si>
  <si>
    <t>②</t>
    <phoneticPr fontId="7"/>
  </si>
  <si>
    <t>①</t>
    <phoneticPr fontId="7"/>
  </si>
  <si>
    <t>＜確認事項＞</t>
    <rPh sb="1" eb="3">
      <t>カクニン</t>
    </rPh>
    <rPh sb="3" eb="5">
      <t>ジコウ</t>
    </rPh>
    <phoneticPr fontId="7"/>
  </si>
  <si>
    <t>５　申請要件等の確認</t>
    <rPh sb="2" eb="4">
      <t>シンセイ</t>
    </rPh>
    <rPh sb="4" eb="6">
      <t>ヨウケン</t>
    </rPh>
    <rPh sb="6" eb="7">
      <t>トウ</t>
    </rPh>
    <rPh sb="8" eb="10">
      <t>カクニン</t>
    </rPh>
    <phoneticPr fontId="7"/>
  </si>
  <si>
    <t>kWh</t>
    <phoneticPr fontId="7"/>
  </si>
  <si>
    <t>％</t>
    <phoneticPr fontId="7"/>
  </si>
  <si>
    <t>自家消費率見込み</t>
    <rPh sb="0" eb="2">
      <t>ジカ</t>
    </rPh>
    <rPh sb="2" eb="5">
      <t>ショウヒリツ</t>
    </rPh>
    <rPh sb="5" eb="7">
      <t>ミコ</t>
    </rPh>
    <phoneticPr fontId="7"/>
  </si>
  <si>
    <t>①年間発電量見込み</t>
    <rPh sb="1" eb="3">
      <t>ネンカン</t>
    </rPh>
    <rPh sb="3" eb="5">
      <t>ハツデン</t>
    </rPh>
    <rPh sb="5" eb="6">
      <t>リョウ</t>
    </rPh>
    <rPh sb="6" eb="8">
      <t>ミコ</t>
    </rPh>
    <phoneticPr fontId="7"/>
  </si>
  <si>
    <t>４　発電消費電力計画</t>
    <rPh sb="2" eb="4">
      <t>ハツデン</t>
    </rPh>
    <rPh sb="4" eb="6">
      <t>ショウヒ</t>
    </rPh>
    <rPh sb="6" eb="8">
      <t>デンリョク</t>
    </rPh>
    <rPh sb="8" eb="10">
      <t>ケイカク</t>
    </rPh>
    <phoneticPr fontId="7"/>
  </si>
  <si>
    <t>kW</t>
    <phoneticPr fontId="2"/>
  </si>
  <si>
    <t>設備出力合計</t>
    <rPh sb="0" eb="2">
      <t>セツビ</t>
    </rPh>
    <rPh sb="2" eb="3">
      <t>シュツ</t>
    </rPh>
    <rPh sb="3" eb="4">
      <t>リョク</t>
    </rPh>
    <rPh sb="4" eb="6">
      <t>ゴウケイ</t>
    </rPh>
    <phoneticPr fontId="2"/>
  </si>
  <si>
    <t>型式及び数量</t>
    <rPh sb="0" eb="2">
      <t>カタシキ</t>
    </rPh>
    <rPh sb="2" eb="3">
      <t>オヨ</t>
    </rPh>
    <rPh sb="4" eb="6">
      <t>スウリョウ</t>
    </rPh>
    <phoneticPr fontId="7"/>
  </si>
  <si>
    <t>メーカー名</t>
    <rPh sb="4" eb="5">
      <t>メイ</t>
    </rPh>
    <phoneticPr fontId="7"/>
  </si>
  <si>
    <t>パワーコンディショナー</t>
    <phoneticPr fontId="2"/>
  </si>
  <si>
    <t>メーカー名</t>
    <phoneticPr fontId="7"/>
  </si>
  <si>
    <t>太陽光パネル</t>
    <phoneticPr fontId="2"/>
  </si>
  <si>
    <t>自家消費型
太陽光発電設備</t>
    <phoneticPr fontId="2"/>
  </si>
  <si>
    <t>２　事業概要</t>
    <phoneticPr fontId="10"/>
  </si>
  <si>
    <t>Ｅ－mail</t>
    <phoneticPr fontId="14"/>
  </si>
  <si>
    <t>ＦＡＸ</t>
    <phoneticPr fontId="10"/>
  </si>
  <si>
    <t>電話番号</t>
    <rPh sb="0" eb="2">
      <t>デンワ</t>
    </rPh>
    <rPh sb="2" eb="4">
      <t>バンゴウ</t>
    </rPh>
    <phoneticPr fontId="10"/>
  </si>
  <si>
    <t>連絡先（電話番号・ＦＡＸ）</t>
    <rPh sb="0" eb="3">
      <t>レンラクサキ</t>
    </rPh>
    <rPh sb="4" eb="6">
      <t>デンワ</t>
    </rPh>
    <rPh sb="6" eb="8">
      <t>バンゴウ</t>
    </rPh>
    <phoneticPr fontId="10"/>
  </si>
  <si>
    <t>（フリガナ）</t>
    <phoneticPr fontId="14"/>
  </si>
  <si>
    <t>〒</t>
    <phoneticPr fontId="7"/>
  </si>
  <si>
    <t>代表者</t>
    <rPh sb="0" eb="3">
      <t>ダイヒョウシャ</t>
    </rPh>
    <phoneticPr fontId="10"/>
  </si>
  <si>
    <t>名称</t>
    <rPh sb="0" eb="2">
      <t>メイショウ</t>
    </rPh>
    <phoneticPr fontId="10"/>
  </si>
  <si>
    <t>需要家の名称及び所在地</t>
    <phoneticPr fontId="10"/>
  </si>
  <si>
    <t>所在地</t>
    <rPh sb="0" eb="3">
      <t>ショザイチ</t>
    </rPh>
    <phoneticPr fontId="10"/>
  </si>
  <si>
    <t>（１）申請者の情報</t>
    <rPh sb="3" eb="6">
      <t>シンセイシャ</t>
    </rPh>
    <rPh sb="7" eb="9">
      <t>ジョウホウ</t>
    </rPh>
    <phoneticPr fontId="10"/>
  </si>
  <si>
    <t>１　申請者の情報</t>
    <rPh sb="2" eb="5">
      <t>シンセイシャ</t>
    </rPh>
    <rPh sb="6" eb="8">
      <t>ジョウホウ</t>
    </rPh>
    <phoneticPr fontId="10"/>
  </si>
  <si>
    <t>②年間総電力消費量</t>
    <rPh sb="1" eb="3">
      <t>ネンカン</t>
    </rPh>
    <rPh sb="3" eb="9">
      <t>ソウデンリョクショウヒリョウ</t>
    </rPh>
    <phoneticPr fontId="7"/>
  </si>
  <si>
    <t>※建物上に設備を設置する場所は建物の所在地（建物の登記上の地番）</t>
    <rPh sb="1" eb="3">
      <t>タテモノ</t>
    </rPh>
    <rPh sb="3" eb="4">
      <t>ジョウ</t>
    </rPh>
    <rPh sb="5" eb="7">
      <t>セツビ</t>
    </rPh>
    <rPh sb="8" eb="10">
      <t>セッチ</t>
    </rPh>
    <rPh sb="12" eb="14">
      <t>バショ</t>
    </rPh>
    <rPh sb="15" eb="17">
      <t>タテモノ</t>
    </rPh>
    <rPh sb="18" eb="21">
      <t>ショザイチ</t>
    </rPh>
    <rPh sb="22" eb="24">
      <t>タテモノ</t>
    </rPh>
    <rPh sb="25" eb="28">
      <t>トウキジョウ</t>
    </rPh>
    <rPh sb="27" eb="28">
      <t>ジョウ</t>
    </rPh>
    <rPh sb="29" eb="31">
      <t>チバン</t>
    </rPh>
    <phoneticPr fontId="2"/>
  </si>
  <si>
    <t>　野立ての場合は、設備を設置する場所の登記上の地番（土地の登記上の地番［複数にまたがる場合は複数］）</t>
    <rPh sb="1" eb="3">
      <t>ノダ</t>
    </rPh>
    <rPh sb="5" eb="7">
      <t>バアイ</t>
    </rPh>
    <rPh sb="9" eb="11">
      <t>セツビ</t>
    </rPh>
    <rPh sb="12" eb="14">
      <t>セッチ</t>
    </rPh>
    <rPh sb="16" eb="18">
      <t>バショ</t>
    </rPh>
    <rPh sb="19" eb="22">
      <t>トウキジョウ</t>
    </rPh>
    <rPh sb="23" eb="25">
      <t>チバン</t>
    </rPh>
    <rPh sb="26" eb="28">
      <t>トチ</t>
    </rPh>
    <rPh sb="29" eb="32">
      <t>トウキジョウ</t>
    </rPh>
    <rPh sb="33" eb="35">
      <t>チバン</t>
    </rPh>
    <rPh sb="36" eb="38">
      <t>フクスウ</t>
    </rPh>
    <rPh sb="43" eb="45">
      <t>バアイ</t>
    </rPh>
    <rPh sb="46" eb="48">
      <t>フクスウ</t>
    </rPh>
    <phoneticPr fontId="2"/>
  </si>
  <si>
    <t>※「需要家の敷地内に本事業により導入する再エネ発電設備で発電して消費する電力量を、当該再エネ発電設備で発電する電力量の</t>
    <phoneticPr fontId="2"/>
  </si>
  <si>
    <t>事業（変更）計画の詳細情報</t>
    <rPh sb="0" eb="2">
      <t>ジギョウ</t>
    </rPh>
    <rPh sb="3" eb="5">
      <t>ヘンコウ</t>
    </rPh>
    <rPh sb="6" eb="8">
      <t>ケイカク</t>
    </rPh>
    <rPh sb="9" eb="11">
      <t>ショウサイ</t>
    </rPh>
    <rPh sb="11" eb="13">
      <t>ジョウホウ</t>
    </rPh>
    <phoneticPr fontId="10"/>
  </si>
  <si>
    <t>一定の割合（業務用：50%、家庭用：30％）以上となることが要件となります。</t>
    <rPh sb="30" eb="32">
      <t>ヨウケン</t>
    </rPh>
    <phoneticPr fontId="2"/>
  </si>
  <si>
    <t>添付資料１</t>
    <rPh sb="0" eb="2">
      <t>テンプ</t>
    </rPh>
    <rPh sb="2" eb="4">
      <t>シリョウ</t>
    </rPh>
    <phoneticPr fontId="2"/>
  </si>
  <si>
    <t>①設備費</t>
    <rPh sb="1" eb="4">
      <t>セツビヒ</t>
    </rPh>
    <phoneticPr fontId="2"/>
  </si>
  <si>
    <t>②工事費</t>
    <rPh sb="1" eb="4">
      <t>コウジヒ</t>
    </rPh>
    <phoneticPr fontId="2"/>
  </si>
  <si>
    <t>＋</t>
    <phoneticPr fontId="2"/>
  </si>
  <si>
    <t>⑴</t>
    <phoneticPr fontId="2"/>
  </si>
  <si>
    <t>⑵</t>
    <phoneticPr fontId="2"/>
  </si>
  <si>
    <t>①</t>
    <phoneticPr fontId="2"/>
  </si>
  <si>
    <t>発電出力</t>
    <rPh sb="0" eb="2">
      <t>ハツデン</t>
    </rPh>
    <rPh sb="2" eb="4">
      <t>シュツリョク</t>
    </rPh>
    <phoneticPr fontId="2"/>
  </si>
  <si>
    <t>×</t>
    <phoneticPr fontId="2"/>
  </si>
  <si>
    <t>②</t>
    <phoneticPr fontId="2"/>
  </si>
  <si>
    <t>＝</t>
    <phoneticPr fontId="2"/>
  </si>
  <si>
    <t>補助金額（5万円/kW）</t>
    <rPh sb="0" eb="2">
      <t>ホジョ</t>
    </rPh>
    <rPh sb="2" eb="4">
      <t>キンガク</t>
    </rPh>
    <rPh sb="6" eb="8">
      <t>マンエン</t>
    </rPh>
    <phoneticPr fontId="2"/>
  </si>
  <si>
    <t>補助金算定金額（発電出力は小数点切り捨て）</t>
    <rPh sb="0" eb="3">
      <t>ホジョキン</t>
    </rPh>
    <rPh sb="3" eb="5">
      <t>サンテイ</t>
    </rPh>
    <rPh sb="5" eb="7">
      <t>キンガク</t>
    </rPh>
    <rPh sb="8" eb="12">
      <t>ハツデンシュツリョク</t>
    </rPh>
    <rPh sb="13" eb="17">
      <t>ショウスウテンキ</t>
    </rPh>
    <rPh sb="18" eb="19">
      <t>ス</t>
    </rPh>
    <phoneticPr fontId="2"/>
  </si>
  <si>
    <t>⑶</t>
    <phoneticPr fontId="2"/>
  </si>
  <si>
    <t>円</t>
    <rPh sb="0" eb="1">
      <t>エン</t>
    </rPh>
    <phoneticPr fontId="2"/>
  </si>
  <si>
    <t>kW</t>
  </si>
  <si>
    <t>補助算定金額</t>
    <rPh sb="0" eb="6">
      <t>ホジョサンテイキンガク</t>
    </rPh>
    <phoneticPr fontId="2"/>
  </si>
  <si>
    <t>補助申請金額</t>
    <rPh sb="0" eb="6">
      <t>ホジョシンセイキンガク</t>
    </rPh>
    <phoneticPr fontId="2"/>
  </si>
  <si>
    <t>4　導入設備の補助金算定（上限200kW）</t>
    <rPh sb="2" eb="4">
      <t>ドウニュウ</t>
    </rPh>
    <rPh sb="4" eb="6">
      <t>セツビ</t>
    </rPh>
    <rPh sb="7" eb="10">
      <t>ホジョキン</t>
    </rPh>
    <rPh sb="10" eb="12">
      <t>サンテイ</t>
    </rPh>
    <rPh sb="13" eb="15">
      <t>ジョウゲン</t>
    </rPh>
    <phoneticPr fontId="2"/>
  </si>
  <si>
    <t>定格出力合計値(kW)</t>
    <phoneticPr fontId="2"/>
  </si>
  <si>
    <t>①太陽光パネル</t>
    <phoneticPr fontId="2"/>
  </si>
  <si>
    <t>②パワーコンディショナー</t>
    <phoneticPr fontId="2"/>
  </si>
  <si>
    <t>申請担当者名</t>
    <rPh sb="0" eb="2">
      <t>シンセイ</t>
    </rPh>
    <rPh sb="2" eb="5">
      <t>タントウシャ</t>
    </rPh>
    <rPh sb="5" eb="6">
      <t>メイ</t>
    </rPh>
    <phoneticPr fontId="10"/>
  </si>
  <si>
    <t>(上限</t>
    <rPh sb="1" eb="3">
      <t>ジョウゲン</t>
    </rPh>
    <phoneticPr fontId="2"/>
  </si>
  <si>
    <t>円）</t>
    <phoneticPr fontId="2"/>
  </si>
  <si>
    <t>設備を設置する場所
（登記上の地番）</t>
    <rPh sb="3" eb="5">
      <t>セッチ</t>
    </rPh>
    <rPh sb="7" eb="9">
      <t>バショ</t>
    </rPh>
    <rPh sb="11" eb="14">
      <t>トウキジョウ</t>
    </rPh>
    <rPh sb="15" eb="17">
      <t>チバン</t>
    </rPh>
    <phoneticPr fontId="10"/>
  </si>
  <si>
    <t>補助対象経費（税抜）</t>
    <rPh sb="0" eb="2">
      <t>ホジョ</t>
    </rPh>
    <rPh sb="2" eb="4">
      <t>タイショウ</t>
    </rPh>
    <rPh sb="4" eb="6">
      <t>ケイヒ</t>
    </rPh>
    <rPh sb="7" eb="9">
      <t>ゼイヌ</t>
    </rPh>
    <phoneticPr fontId="2"/>
  </si>
  <si>
    <t>円</t>
    <rPh sb="0" eb="1">
      <t>エン</t>
    </rPh>
    <phoneticPr fontId="2"/>
  </si>
  <si>
    <t>-</t>
    <phoneticPr fontId="2"/>
  </si>
  <si>
    <t>＝</t>
    <phoneticPr fontId="2"/>
  </si>
  <si>
    <t>③補助対象外経費</t>
    <rPh sb="1" eb="3">
      <t>ホジョ</t>
    </rPh>
    <rPh sb="3" eb="5">
      <t>タイショウ</t>
    </rPh>
    <rPh sb="5" eb="6">
      <t>ガイ</t>
    </rPh>
    <rPh sb="6" eb="8">
      <t>ケイヒ</t>
    </rPh>
    <phoneticPr fontId="2"/>
  </si>
  <si>
    <t>見積書合計金額（税抜）</t>
    <rPh sb="0" eb="3">
      <t>ミツモリショ</t>
    </rPh>
    <rPh sb="3" eb="5">
      <t>ゴウケイ</t>
    </rPh>
    <rPh sb="5" eb="7">
      <t>キンガク</t>
    </rPh>
    <rPh sb="8" eb="10">
      <t>ゼイヌ</t>
    </rPh>
    <phoneticPr fontId="2"/>
  </si>
  <si>
    <t>①＋②　補助対象経費</t>
    <rPh sb="4" eb="10">
      <t>ホジョタイショウケイヒ</t>
    </rPh>
    <phoneticPr fontId="2"/>
  </si>
  <si>
    <t>（上限</t>
    <phoneticPr fontId="2"/>
  </si>
  <si>
    <t>kW</t>
    <phoneticPr fontId="2"/>
  </si>
  <si>
    <t>）</t>
    <phoneticPr fontId="2"/>
  </si>
  <si>
    <t>３　太陽光パネル、パワーコンディショナーの出力</t>
    <rPh sb="21" eb="23">
      <t>シュツリョク</t>
    </rPh>
    <phoneticPr fontId="2"/>
  </si>
  <si>
    <t>③発電出力
（※①、②の低い方)</t>
    <rPh sb="1" eb="3">
      <t>ハツデン</t>
    </rPh>
    <rPh sb="3" eb="5">
      <t>シュツリョク</t>
    </rPh>
    <phoneticPr fontId="2"/>
  </si>
  <si>
    <t>補助申請額（⑴と⑵を比較し、低い金額）</t>
    <rPh sb="0" eb="5">
      <t>ホジョシンセイガク</t>
    </rPh>
    <rPh sb="10" eb="12">
      <t>ヒカク</t>
    </rPh>
    <rPh sb="14" eb="15">
      <t>ヒク</t>
    </rPh>
    <rPh sb="16" eb="18">
      <t>キンガク</t>
    </rPh>
    <phoneticPr fontId="2"/>
  </si>
  <si>
    <t>以下の確認事項について、内容を確認し了承しました。（了承される場合は□に☑を入れてください。）</t>
  </si>
  <si>
    <t>私は、申請設備を処分制限期間に処分する場合、南九州市長の承認を受け、指示された補助金額を返還します。</t>
    <rPh sb="22" eb="25">
      <t>ミナミキュウシュウ</t>
    </rPh>
    <rPh sb="25" eb="26">
      <t>シ</t>
    </rPh>
    <rPh sb="26" eb="27">
      <t>チョウ</t>
    </rPh>
    <phoneticPr fontId="7"/>
  </si>
  <si>
    <t>私は、申請設備に対し、国、その他機関からの補助金を申請・受領していません。</t>
    <rPh sb="15" eb="16">
      <t>タ</t>
    </rPh>
    <rPh sb="16" eb="18">
      <t>キカン</t>
    </rPh>
    <rPh sb="21" eb="24">
      <t>ホジョキン</t>
    </rPh>
    <phoneticPr fontId="7"/>
  </si>
  <si>
    <t>私は、設備の耐用年数が経過するまでの間、Jクレジット制度への登録を行いません。</t>
  </si>
  <si>
    <t>私（法人の場合には代表者、役員及び従業員）は南九州市暴力団排除条例（平成24年南九州市条例第28号）第２条第１号に規定する暴力団及び同条第２号に規定する暴力団員ではありません</t>
  </si>
  <si>
    <t>私は、電気事業者による再生可能エネルギー電気の調達に関する特別措置法（平成 23 年法律第 108 号。以下「再エネ特措法」という。）に基づく固定価格買取制度（以下「FIT」という。）の認定又は FIP(Feed in Premium)制度の認定を取得しません</t>
    <rPh sb="0" eb="1">
      <t>ワタシ</t>
    </rPh>
    <phoneticPr fontId="2"/>
  </si>
  <si>
    <t>私は、本事業において発電量及び発電量に占める自家消費量が明確に算定できるようにするために必要な積算電力量計など、適切に電力を計測する機器を備えます。既設の太陽光発電設備に本事業を活用して発電設備を増設する場合は、本事業により導入した設備の発電量とその中に占める自家消費量が計測できるようにします。</t>
    <rPh sb="0" eb="1">
      <t>ワタシ</t>
    </rPh>
    <rPh sb="3" eb="6">
      <t>ホンジギョウ</t>
    </rPh>
    <phoneticPr fontId="2"/>
  </si>
  <si>
    <t>私は、下記の(a)から(l)までにしめす再エネ特措法に基づく「事業計画策定ガイドライン（太陽光発電）」（資源エネルギー庁）に定める遵守事項等に準拠して事業を実施します（ただし、専らFITの認定を受けた者に対するものを除く。）。</t>
  </si>
  <si>
    <t>地域住民や地域の自治体と適切なコミュニケーションを図るとともに、地域住民に十分配慮して事業を実施するよう努めること。</t>
  </si>
  <si>
    <t>関係法令及び条例の規定に従い、土地開発等の設計・施工を行うこと。</t>
  </si>
  <si>
    <t>防災、環境保全、景観保全を考慮し交付対象設備の設計を行うよう努めること。</t>
  </si>
  <si>
    <t>一の場所において、設備を複数の設備に分割したものでないこと。詳細は「再生可能エネルギー発電事業計画における再生可能エネルギー発電設備の設置場所について」（資源エネルギー庁省エネルギー・新エネルギー部新エネルギー課再生可能エネルギー推進室）を参照のこと。</t>
  </si>
  <si>
    <t>20kW以上の太陽光発電設備の場合、発電設備を囲う柵塀を設置するとともに、柵塀等の外側の見えやすい場所に標識（交付対象事業者の名称・代表者氏名・住所・連絡先電話番号、保守点検責任者の名称・氏名・住所・連絡先電話番号、運転開始年月日、「地域脱炭素移行・再エネ推進交付金」により設置した旨を記載したもの）を掲示すること。ただし、屋根置きの場合には、省略可能とする。</t>
  </si>
  <si>
    <t xml:space="preserve"> 電気事業法の規定に基づく技術基準適合義務、立入検査、報告徴収に対する資料の提出に対応するため、発電設備の設計図書や竣工試験データを含む完成図書を作成し、適切な方法で管理及び保存すること。</t>
  </si>
  <si>
    <t>設備の設置後、適切な保守点検及び維持管理を実施すること。</t>
  </si>
  <si>
    <t>接続契約を締結している一般送配電事業者又は特定送配電事業者から国が定める出力制御の指針に基づいた出力制御の要請を受けたときは、適切な方法により協力すること。</t>
  </si>
  <si>
    <t>防災、環境保全、景観保全の観点から計画段階で予期しなかった問題が生じた場合、適切な対策を講じ、災害防止や自然破壊、近隣への配慮を行うよう努めること。</t>
  </si>
  <si>
    <t>交付対象設備を処分する際は、関係法令(立地する自治体の条例を含む。）の規定を遵守すること。</t>
  </si>
  <si>
    <t xml:space="preserve"> 10kW以上の太陽光発電設備の場合、 交付 対象設備の解体・撤去等に係る廃棄等費用について、「廃棄等費用積立ガイドライン」(資源エネルギー庁)を参考に、必要な経費を算定し、積立等の方法により確保する計画を策定し、その計画に従い適切な経費の積立等を行い、発電事業の終了時において、適切な廃棄・リサイクルを実施すること。</t>
  </si>
  <si>
    <t>10kW以上の太陽光発電設備の場合、災害等による撤去及び処分に備えた火災保険や地震保険、第三者賠償保険等に加入するよう努めること。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</si>
</sst>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kW&quot;"/>
    <numFmt numFmtId="177" formatCode="#,###.0&quot;kW&quot;"/>
    <numFmt numFmtId="178" formatCode="#,##0.0_ "/>
    <numFmt numFmtId="179" formatCode="0.0"/>
  </numFmts>
  <fonts count="16"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ゴシック"/>
      <family val="2"/>
      <charset val="128"/>
    </font>
    <font>
      <sz val="11"/>
      <color theme="1"/>
      <name val="ＭＳ 明朝"/>
      <family val="1"/>
      <charset val="128"/>
    </font>
    <font>
      <sz val="10"/>
      <color theme="1"/>
      <name val="ＭＳ 明朝"/>
      <family val="1"/>
      <charset val="128"/>
    </font>
    <font>
      <b/>
      <sz val="10"/>
      <color theme="1"/>
      <name val="ＭＳ 明朝"/>
      <family val="1"/>
      <charset val="128"/>
    </font>
    <font>
      <sz val="6"/>
      <name val="ＭＳ Ｐゴシック"/>
      <family val="3"/>
      <charset val="128"/>
    </font>
    <font>
      <sz val="10"/>
      <color theme="1"/>
      <name val="ＭＳ ゴシック"/>
      <family val="2"/>
      <charset val="128"/>
    </font>
    <font>
      <sz val="10.5"/>
      <color theme="1"/>
      <name val="ＭＳ 明朝"/>
      <family val="1"/>
      <charset val="128"/>
    </font>
    <font>
      <sz val="6"/>
      <name val="游ゴシック"/>
      <family val="2"/>
      <charset val="128"/>
      <scheme val="minor"/>
    </font>
    <font>
      <sz val="6"/>
      <color theme="1"/>
      <name val="ＭＳ 明朝"/>
      <family val="1"/>
      <charset val="128"/>
    </font>
    <font>
      <sz val="9"/>
      <color theme="1"/>
      <name val="ＭＳ 明朝"/>
      <family val="1"/>
      <charset val="128"/>
    </font>
    <font>
      <sz val="8"/>
      <color theme="1"/>
      <name val="ＭＳ 明朝"/>
      <family val="1"/>
      <charset val="128"/>
    </font>
    <font>
      <sz val="6"/>
      <name val="ＭＳ ゴシック"/>
      <family val="2"/>
      <charset val="128"/>
    </font>
    <font>
      <sz val="12"/>
      <color theme="1"/>
      <name val="ＭＳ 明朝"/>
      <family val="1"/>
      <charset val="128"/>
    </font>
  </fonts>
  <fills count="6">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s>
  <borders count="3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4">
    <xf numFmtId="0" fontId="0" fillId="0" borderId="0"/>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188">
    <xf numFmtId="0" fontId="0" fillId="0" borderId="0" xfId="0"/>
    <xf numFmtId="0" fontId="3" fillId="0" borderId="0" xfId="2">
      <alignment vertical="center"/>
    </xf>
    <xf numFmtId="0" fontId="4" fillId="0" borderId="0" xfId="2" applyFont="1">
      <alignment vertical="center"/>
    </xf>
    <xf numFmtId="0" fontId="6" fillId="0" borderId="0" xfId="2" applyFont="1" applyAlignment="1">
      <alignment horizontal="left" vertical="center"/>
    </xf>
    <xf numFmtId="0" fontId="5" fillId="0" borderId="0" xfId="2" applyFont="1" applyAlignment="1" applyProtection="1">
      <alignment horizontal="left" vertical="center"/>
      <protection locked="0"/>
    </xf>
    <xf numFmtId="0" fontId="5" fillId="0" borderId="2" xfId="2" applyFont="1" applyBorder="1" applyAlignment="1">
      <alignment vertical="top"/>
    </xf>
    <xf numFmtId="0" fontId="3" fillId="0" borderId="3" xfId="2" applyBorder="1">
      <alignment vertical="center"/>
    </xf>
    <xf numFmtId="0" fontId="5" fillId="0" borderId="0" xfId="2" applyFont="1" applyAlignment="1">
      <alignment vertical="top"/>
    </xf>
    <xf numFmtId="0" fontId="3" fillId="0" borderId="5" xfId="2" applyBorder="1">
      <alignment vertical="center"/>
    </xf>
    <xf numFmtId="0" fontId="5" fillId="0" borderId="4" xfId="2" applyFont="1" applyBorder="1" applyAlignment="1">
      <alignment vertical="top"/>
    </xf>
    <xf numFmtId="0" fontId="5" fillId="0" borderId="0" xfId="2" applyFont="1" applyAlignment="1">
      <alignment horizontal="left" vertical="center"/>
    </xf>
    <xf numFmtId="0" fontId="5" fillId="0" borderId="5" xfId="2" applyFont="1" applyBorder="1" applyAlignment="1">
      <alignment horizontal="left" vertical="center"/>
    </xf>
    <xf numFmtId="0" fontId="8" fillId="0" borderId="4" xfId="2" applyFont="1" applyBorder="1" applyAlignment="1">
      <alignment vertical="top"/>
    </xf>
    <xf numFmtId="0" fontId="5" fillId="0" borderId="0" xfId="2" applyFont="1" applyAlignment="1">
      <alignment horizontal="left" vertical="top"/>
    </xf>
    <xf numFmtId="0" fontId="5" fillId="0" borderId="5" xfId="2" applyFont="1" applyBorder="1" applyAlignment="1">
      <alignment horizontal="left" vertical="top"/>
    </xf>
    <xf numFmtId="0" fontId="8" fillId="0" borderId="6" xfId="2" applyFont="1" applyBorder="1">
      <alignment vertical="center"/>
    </xf>
    <xf numFmtId="0" fontId="5" fillId="0" borderId="7" xfId="2" applyFont="1" applyBorder="1" applyAlignment="1">
      <alignment horizontal="left" vertical="center"/>
    </xf>
    <xf numFmtId="0" fontId="5" fillId="0" borderId="8" xfId="2" applyFont="1" applyBorder="1" applyAlignment="1">
      <alignment horizontal="left" vertical="center"/>
    </xf>
    <xf numFmtId="0" fontId="8" fillId="0" borderId="0" xfId="2" applyFont="1">
      <alignment vertical="center"/>
    </xf>
    <xf numFmtId="0" fontId="5" fillId="0" borderId="0" xfId="2" applyFont="1" applyAlignment="1">
      <alignment horizontal="center" vertical="center"/>
    </xf>
    <xf numFmtId="0" fontId="0" fillId="0" borderId="0" xfId="0" applyAlignment="1">
      <alignment vertical="top"/>
    </xf>
    <xf numFmtId="0" fontId="3" fillId="0" borderId="0" xfId="2" applyAlignment="1">
      <alignment vertical="top"/>
    </xf>
    <xf numFmtId="0" fontId="8" fillId="0" borderId="0" xfId="2" applyFont="1" applyAlignment="1">
      <alignment vertical="top"/>
    </xf>
    <xf numFmtId="0" fontId="5" fillId="0" borderId="0" xfId="2" applyFont="1" applyAlignment="1">
      <alignment horizontal="center" vertical="top"/>
    </xf>
    <xf numFmtId="0" fontId="5" fillId="0" borderId="0" xfId="2" applyFont="1" applyAlignment="1">
      <alignment horizontal="right" vertical="top"/>
    </xf>
    <xf numFmtId="0" fontId="12" fillId="0" borderId="0" xfId="2" applyFont="1" applyAlignment="1">
      <alignment horizontal="left" vertical="top"/>
    </xf>
    <xf numFmtId="0" fontId="4" fillId="0" borderId="0" xfId="0" applyFont="1" applyAlignment="1">
      <alignment horizontal="center" vertical="center"/>
    </xf>
    <xf numFmtId="0" fontId="4" fillId="0" borderId="0" xfId="2" applyFont="1" applyAlignment="1">
      <alignment horizontal="center" vertical="center"/>
    </xf>
    <xf numFmtId="38" fontId="5" fillId="0" borderId="0" xfId="1" applyFont="1" applyBorder="1" applyAlignment="1" applyProtection="1">
      <alignment horizontal="center" vertical="center"/>
      <protection locked="0"/>
    </xf>
    <xf numFmtId="38" fontId="5" fillId="0" borderId="0" xfId="1" applyFont="1" applyBorder="1" applyAlignment="1" applyProtection="1">
      <alignment horizontal="right" vertical="center"/>
      <protection locked="0"/>
    </xf>
    <xf numFmtId="38" fontId="12" fillId="0" borderId="0" xfId="1" applyFont="1" applyBorder="1" applyAlignment="1" applyProtection="1">
      <alignment horizontal="left" vertical="center"/>
      <protection locked="0"/>
    </xf>
    <xf numFmtId="0" fontId="12" fillId="0" borderId="0" xfId="2" applyFont="1" applyAlignment="1"/>
    <xf numFmtId="0" fontId="9" fillId="0" borderId="0" xfId="2" applyFont="1">
      <alignment vertical="center"/>
    </xf>
    <xf numFmtId="177" fontId="12" fillId="0" borderId="0" xfId="2" applyNumberFormat="1" applyFont="1" applyBorder="1" applyAlignment="1">
      <alignment vertical="center"/>
    </xf>
    <xf numFmtId="0" fontId="11" fillId="0" borderId="0" xfId="2" applyFont="1" applyFill="1" applyBorder="1" applyAlignment="1">
      <alignment vertical="center" wrapText="1"/>
    </xf>
    <xf numFmtId="176" fontId="4" fillId="3" borderId="9" xfId="2" applyNumberFormat="1" applyFont="1" applyFill="1" applyBorder="1">
      <alignment vertical="center"/>
    </xf>
    <xf numFmtId="0" fontId="3" fillId="0" borderId="0" xfId="2" applyBorder="1" applyAlignment="1">
      <alignment vertical="center"/>
    </xf>
    <xf numFmtId="0" fontId="5" fillId="0" borderId="0" xfId="2" applyFont="1" applyFill="1" applyBorder="1" applyAlignment="1">
      <alignment vertical="center"/>
    </xf>
    <xf numFmtId="0" fontId="4" fillId="0" borderId="0" xfId="2" applyFont="1" applyFill="1" applyBorder="1" applyAlignment="1">
      <alignment vertical="center"/>
    </xf>
    <xf numFmtId="0" fontId="4" fillId="0" borderId="0" xfId="0" applyFont="1" applyFill="1" applyBorder="1" applyAlignment="1">
      <alignment vertical="center"/>
    </xf>
    <xf numFmtId="0" fontId="5" fillId="0" borderId="0" xfId="2" applyFont="1" applyFill="1" applyBorder="1" applyAlignment="1">
      <alignment horizontal="center" vertical="center" wrapText="1"/>
    </xf>
    <xf numFmtId="178" fontId="4" fillId="0" borderId="0" xfId="2" applyNumberFormat="1" applyFont="1" applyFill="1" applyBorder="1" applyAlignment="1">
      <alignment horizontal="right" vertical="center"/>
    </xf>
    <xf numFmtId="176" fontId="4" fillId="0" borderId="0" xfId="2" applyNumberFormat="1" applyFont="1" applyFill="1" applyBorder="1">
      <alignment vertical="center"/>
    </xf>
    <xf numFmtId="177" fontId="12" fillId="0" borderId="0" xfId="2" applyNumberFormat="1" applyFont="1" applyFill="1" applyBorder="1" applyAlignment="1">
      <alignment vertical="center"/>
    </xf>
    <xf numFmtId="179" fontId="15" fillId="0" borderId="0" xfId="2" applyNumberFormat="1" applyFont="1" applyFill="1" applyBorder="1" applyAlignment="1">
      <alignment horizontal="center" vertical="center"/>
    </xf>
    <xf numFmtId="176" fontId="4" fillId="0" borderId="0" xfId="2" applyNumberFormat="1" applyFont="1" applyFill="1" applyBorder="1" applyAlignment="1">
      <alignment horizontal="center" vertical="center"/>
    </xf>
    <xf numFmtId="0" fontId="5" fillId="0" borderId="0" xfId="2" applyFont="1" applyFill="1" applyBorder="1" applyAlignment="1">
      <alignment horizontal="center" vertical="center"/>
    </xf>
    <xf numFmtId="0" fontId="5" fillId="0" borderId="0" xfId="2" applyFont="1" applyFill="1" applyBorder="1" applyAlignment="1">
      <alignment horizontal="left" vertical="center"/>
    </xf>
    <xf numFmtId="178" fontId="4" fillId="0" borderId="0" xfId="2" applyNumberFormat="1" applyFont="1" applyFill="1" applyBorder="1" applyAlignment="1">
      <alignment horizontal="left" vertical="center"/>
    </xf>
    <xf numFmtId="176" fontId="4" fillId="0" borderId="0" xfId="2" applyNumberFormat="1" applyFont="1" applyFill="1" applyBorder="1" applyAlignment="1">
      <alignment horizontal="left" vertical="center"/>
    </xf>
    <xf numFmtId="177" fontId="12" fillId="0" borderId="0" xfId="2" applyNumberFormat="1" applyFont="1" applyFill="1" applyBorder="1" applyAlignment="1">
      <alignment horizontal="left" vertical="center"/>
    </xf>
    <xf numFmtId="179" fontId="15" fillId="0" borderId="0" xfId="2" applyNumberFormat="1" applyFont="1" applyFill="1" applyBorder="1" applyAlignment="1">
      <alignment horizontal="left" vertical="center"/>
    </xf>
    <xf numFmtId="0" fontId="3" fillId="0" borderId="0" xfId="2" applyAlignment="1">
      <alignment horizontal="left" vertical="center"/>
    </xf>
    <xf numFmtId="179" fontId="5" fillId="0" borderId="0" xfId="2" applyNumberFormat="1" applyFont="1" applyFill="1" applyBorder="1" applyAlignment="1">
      <alignment horizontal="center" vertical="center"/>
    </xf>
    <xf numFmtId="179" fontId="5" fillId="0" borderId="0" xfId="2" applyNumberFormat="1" applyFont="1" applyFill="1" applyBorder="1" applyAlignment="1">
      <alignment horizontal="left" vertical="center"/>
    </xf>
    <xf numFmtId="179" fontId="12" fillId="0" borderId="0" xfId="2" applyNumberFormat="1" applyFont="1" applyFill="1" applyBorder="1" applyAlignment="1">
      <alignment vertical="center"/>
    </xf>
    <xf numFmtId="179" fontId="15" fillId="0" borderId="0" xfId="2" applyNumberFormat="1" applyFont="1" applyFill="1" applyBorder="1" applyAlignment="1">
      <alignment horizontal="center" vertical="center"/>
    </xf>
    <xf numFmtId="0" fontId="5" fillId="0" borderId="0" xfId="2" applyFont="1" applyFill="1" applyBorder="1" applyAlignment="1">
      <alignment horizontal="left" vertical="center"/>
    </xf>
    <xf numFmtId="0" fontId="3" fillId="0" borderId="8" xfId="2" applyBorder="1">
      <alignment vertical="center"/>
    </xf>
    <xf numFmtId="0" fontId="3" fillId="0" borderId="7" xfId="2" applyBorder="1">
      <alignment vertical="center"/>
    </xf>
    <xf numFmtId="178" fontId="4" fillId="0" borderId="7" xfId="2" applyNumberFormat="1" applyFont="1" applyFill="1" applyBorder="1" applyAlignment="1">
      <alignment horizontal="left" vertical="center"/>
    </xf>
    <xf numFmtId="0" fontId="5" fillId="0" borderId="7" xfId="2" applyFont="1" applyFill="1" applyBorder="1" applyAlignment="1">
      <alignment vertical="center"/>
    </xf>
    <xf numFmtId="0" fontId="3" fillId="0" borderId="6" xfId="2" applyBorder="1">
      <alignment vertical="center"/>
    </xf>
    <xf numFmtId="0" fontId="5" fillId="0" borderId="4" xfId="2" applyFont="1" applyFill="1" applyBorder="1" applyAlignment="1">
      <alignment vertical="center"/>
    </xf>
    <xf numFmtId="0" fontId="3" fillId="0" borderId="0" xfId="2" applyBorder="1">
      <alignment vertical="center"/>
    </xf>
    <xf numFmtId="0" fontId="3" fillId="0" borderId="4" xfId="2" applyBorder="1">
      <alignment vertical="center"/>
    </xf>
    <xf numFmtId="0" fontId="3" fillId="0" borderId="2" xfId="2" applyBorder="1">
      <alignment vertical="center"/>
    </xf>
    <xf numFmtId="0" fontId="3" fillId="0" borderId="1" xfId="2" applyBorder="1">
      <alignment vertical="center"/>
    </xf>
    <xf numFmtId="0" fontId="5" fillId="0" borderId="0" xfId="2" applyFont="1" applyAlignment="1">
      <alignment horizontal="left" vertical="center"/>
    </xf>
    <xf numFmtId="38" fontId="4" fillId="0" borderId="0" xfId="1" applyFont="1" applyFill="1" applyBorder="1" applyAlignment="1">
      <alignment horizontal="center" vertical="center"/>
    </xf>
    <xf numFmtId="0" fontId="5" fillId="3" borderId="9" xfId="2" applyFont="1" applyFill="1" applyBorder="1" applyAlignment="1">
      <alignment horizontal="center" vertical="center" wrapText="1"/>
    </xf>
    <xf numFmtId="178" fontId="4" fillId="5" borderId="9" xfId="2" applyNumberFormat="1" applyFont="1" applyFill="1" applyBorder="1" applyAlignment="1">
      <alignment horizontal="right" vertical="center"/>
    </xf>
    <xf numFmtId="38" fontId="4" fillId="0" borderId="12" xfId="1" applyFont="1" applyFill="1" applyBorder="1" applyAlignment="1">
      <alignment horizontal="center" vertical="center"/>
    </xf>
    <xf numFmtId="38" fontId="4" fillId="0" borderId="11" xfId="1" applyFont="1" applyFill="1" applyBorder="1" applyAlignment="1">
      <alignment horizontal="center" vertical="center"/>
    </xf>
    <xf numFmtId="38" fontId="4" fillId="0" borderId="10" xfId="1" applyFont="1" applyFill="1" applyBorder="1" applyAlignment="1">
      <alignment horizontal="center" vertical="center"/>
    </xf>
    <xf numFmtId="38" fontId="5" fillId="0" borderId="12" xfId="1" applyFont="1" applyFill="1" applyBorder="1" applyAlignment="1">
      <alignment horizontal="center" vertical="center"/>
    </xf>
    <xf numFmtId="38" fontId="5" fillId="0" borderId="11" xfId="1" applyFont="1" applyFill="1" applyBorder="1" applyAlignment="1">
      <alignment horizontal="center" vertical="center"/>
    </xf>
    <xf numFmtId="38" fontId="5" fillId="0" borderId="10" xfId="1" applyFont="1" applyFill="1" applyBorder="1" applyAlignment="1">
      <alignment horizontal="center" vertical="center"/>
    </xf>
    <xf numFmtId="38" fontId="15" fillId="0" borderId="12" xfId="1" applyFont="1" applyFill="1" applyBorder="1" applyAlignment="1">
      <alignment horizontal="center" vertical="center"/>
    </xf>
    <xf numFmtId="38" fontId="15" fillId="0" borderId="11" xfId="1" applyFont="1" applyFill="1" applyBorder="1" applyAlignment="1">
      <alignment horizontal="center" vertical="center"/>
    </xf>
    <xf numFmtId="38" fontId="15" fillId="0" borderId="10" xfId="1" applyFont="1" applyFill="1" applyBorder="1" applyAlignment="1">
      <alignment horizontal="center" vertical="center"/>
    </xf>
    <xf numFmtId="176" fontId="4" fillId="0" borderId="18" xfId="2" applyNumberFormat="1" applyFont="1" applyFill="1" applyBorder="1" applyAlignment="1">
      <alignment horizontal="center" vertical="center"/>
    </xf>
    <xf numFmtId="179" fontId="15" fillId="0" borderId="18" xfId="2" applyNumberFormat="1" applyFont="1" applyFill="1" applyBorder="1" applyAlignment="1">
      <alignment horizontal="center" vertical="center"/>
    </xf>
    <xf numFmtId="176" fontId="4" fillId="3" borderId="9" xfId="2" applyNumberFormat="1" applyFont="1" applyFill="1" applyBorder="1" applyAlignment="1">
      <alignment horizontal="center" vertical="center"/>
    </xf>
    <xf numFmtId="179" fontId="15" fillId="0" borderId="9" xfId="2" applyNumberFormat="1" applyFont="1" applyBorder="1" applyAlignment="1">
      <alignment horizontal="center" vertical="center"/>
    </xf>
    <xf numFmtId="179" fontId="15" fillId="0" borderId="0" xfId="2" applyNumberFormat="1" applyFont="1" applyFill="1" applyBorder="1" applyAlignment="1">
      <alignment horizontal="center" vertical="center"/>
    </xf>
    <xf numFmtId="0" fontId="5" fillId="2" borderId="14" xfId="2" applyFont="1" applyFill="1" applyBorder="1" applyAlignment="1">
      <alignment horizontal="center" vertical="center"/>
    </xf>
    <xf numFmtId="0" fontId="5" fillId="2" borderId="13" xfId="2" applyFont="1" applyFill="1" applyBorder="1" applyAlignment="1">
      <alignment horizontal="center" vertical="center"/>
    </xf>
    <xf numFmtId="0" fontId="5" fillId="0" borderId="0" xfId="2" applyFont="1" applyAlignment="1">
      <alignment horizontal="left" vertical="top" wrapText="1"/>
    </xf>
    <xf numFmtId="0" fontId="5" fillId="0" borderId="4" xfId="2" applyFont="1" applyBorder="1" applyAlignment="1">
      <alignment horizontal="left" vertical="top" wrapText="1"/>
    </xf>
    <xf numFmtId="38" fontId="5" fillId="0" borderId="12" xfId="1" applyFont="1" applyBorder="1" applyAlignment="1" applyProtection="1">
      <alignment horizontal="right" vertical="center"/>
      <protection locked="0"/>
    </xf>
    <xf numFmtId="38" fontId="5" fillId="0" borderId="11" xfId="1" applyFont="1" applyBorder="1" applyAlignment="1" applyProtection="1">
      <alignment horizontal="right" vertical="center"/>
      <protection locked="0"/>
    </xf>
    <xf numFmtId="0" fontId="5" fillId="2" borderId="11" xfId="2" applyFont="1" applyFill="1" applyBorder="1" applyAlignment="1">
      <alignment horizontal="center" vertical="center"/>
    </xf>
    <xf numFmtId="0" fontId="5" fillId="2" borderId="10" xfId="2" applyFont="1" applyFill="1" applyBorder="1" applyAlignment="1">
      <alignment horizontal="center" vertical="center"/>
    </xf>
    <xf numFmtId="0" fontId="5" fillId="2" borderId="15" xfId="2" applyFont="1" applyFill="1" applyBorder="1" applyAlignment="1">
      <alignment horizontal="right" vertical="center"/>
    </xf>
    <xf numFmtId="0" fontId="5" fillId="2" borderId="14" xfId="2" applyFont="1" applyFill="1" applyBorder="1" applyAlignment="1">
      <alignment horizontal="right" vertical="center"/>
    </xf>
    <xf numFmtId="0" fontId="5" fillId="2" borderId="19" xfId="2" applyFont="1" applyFill="1" applyBorder="1" applyAlignment="1">
      <alignment horizontal="center" vertical="center"/>
    </xf>
    <xf numFmtId="0" fontId="5" fillId="2" borderId="18" xfId="2" applyFont="1" applyFill="1" applyBorder="1" applyAlignment="1">
      <alignment horizontal="center" vertical="center"/>
    </xf>
    <xf numFmtId="0" fontId="5" fillId="2" borderId="17" xfId="2" applyFont="1" applyFill="1" applyBorder="1" applyAlignment="1">
      <alignment horizontal="center" vertical="center"/>
    </xf>
    <xf numFmtId="0" fontId="5" fillId="2" borderId="12"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16" xfId="2" applyFont="1" applyFill="1" applyBorder="1" applyAlignment="1">
      <alignment horizontal="center" vertical="center" wrapText="1"/>
    </xf>
    <xf numFmtId="0" fontId="5" fillId="2" borderId="8" xfId="2" applyFont="1" applyFill="1" applyBorder="1" applyAlignment="1">
      <alignment horizontal="center" vertical="center"/>
    </xf>
    <xf numFmtId="0" fontId="5" fillId="2" borderId="7" xfId="2" applyFont="1" applyFill="1" applyBorder="1" applyAlignment="1">
      <alignment horizontal="center" vertical="center"/>
    </xf>
    <xf numFmtId="0" fontId="5" fillId="2" borderId="6" xfId="2" applyFont="1" applyFill="1" applyBorder="1" applyAlignment="1">
      <alignment horizontal="center" vertical="center"/>
    </xf>
    <xf numFmtId="0" fontId="5" fillId="0" borderId="7" xfId="2" applyFont="1" applyFill="1" applyBorder="1" applyAlignment="1">
      <alignment horizontal="left" vertical="center"/>
    </xf>
    <xf numFmtId="1" fontId="5" fillId="0" borderId="12" xfId="2" applyNumberFormat="1" applyFont="1" applyFill="1" applyBorder="1" applyAlignment="1">
      <alignment horizontal="center" vertical="center"/>
    </xf>
    <xf numFmtId="1" fontId="5" fillId="0" borderId="11" xfId="2" applyNumberFormat="1" applyFont="1" applyFill="1" applyBorder="1" applyAlignment="1">
      <alignment horizontal="center" vertical="center"/>
    </xf>
    <xf numFmtId="1" fontId="5" fillId="0" borderId="10" xfId="2" applyNumberFormat="1" applyFont="1" applyFill="1" applyBorder="1" applyAlignment="1">
      <alignment horizontal="center" vertical="center"/>
    </xf>
    <xf numFmtId="0" fontId="5" fillId="0" borderId="22" xfId="2" applyFont="1" applyFill="1" applyBorder="1" applyAlignment="1">
      <alignment horizontal="center" vertical="center"/>
    </xf>
    <xf numFmtId="176" fontId="5" fillId="0" borderId="0" xfId="2" applyNumberFormat="1" applyFont="1" applyFill="1" applyBorder="1" applyAlignment="1">
      <alignment horizontal="center" vertical="center"/>
    </xf>
    <xf numFmtId="0" fontId="5" fillId="0" borderId="2" xfId="2" applyFont="1" applyBorder="1" applyAlignment="1">
      <alignment horizontal="left" vertical="top" wrapText="1"/>
    </xf>
    <xf numFmtId="0" fontId="5" fillId="0" borderId="1" xfId="2" applyFont="1" applyBorder="1" applyAlignment="1">
      <alignment horizontal="left" vertical="top" wrapText="1"/>
    </xf>
    <xf numFmtId="0" fontId="5" fillId="0" borderId="0" xfId="2" applyFont="1" applyAlignment="1">
      <alignment vertical="top" wrapText="1"/>
    </xf>
    <xf numFmtId="0" fontId="5" fillId="0" borderId="4" xfId="2" applyFont="1" applyBorder="1" applyAlignment="1">
      <alignment vertical="top" wrapText="1"/>
    </xf>
    <xf numFmtId="0" fontId="5" fillId="0" borderId="0" xfId="2" applyFont="1" applyAlignment="1" applyProtection="1">
      <alignment horizontal="center" vertical="center"/>
      <protection locked="0"/>
    </xf>
    <xf numFmtId="0" fontId="5" fillId="4" borderId="12" xfId="2" applyFont="1" applyFill="1" applyBorder="1" applyAlignment="1">
      <alignment horizontal="distributed" vertical="center" wrapText="1"/>
    </xf>
    <xf numFmtId="0" fontId="5" fillId="4" borderId="11" xfId="2" applyFont="1" applyFill="1" applyBorder="1" applyAlignment="1">
      <alignment horizontal="distributed" vertical="center"/>
    </xf>
    <xf numFmtId="0" fontId="5" fillId="4" borderId="10" xfId="2" applyFont="1" applyFill="1" applyBorder="1" applyAlignment="1">
      <alignment horizontal="distributed" vertical="center"/>
    </xf>
    <xf numFmtId="0" fontId="5" fillId="0" borderId="12" xfId="2" applyFont="1" applyBorder="1" applyProtection="1">
      <alignment vertical="center"/>
      <protection locked="0"/>
    </xf>
    <xf numFmtId="0" fontId="5" fillId="0" borderId="11" xfId="2" applyFont="1" applyBorder="1" applyProtection="1">
      <alignment vertical="center"/>
      <protection locked="0"/>
    </xf>
    <xf numFmtId="0" fontId="5" fillId="0" borderId="10" xfId="2" applyFont="1" applyBorder="1" applyProtection="1">
      <alignment vertical="center"/>
      <protection locked="0"/>
    </xf>
    <xf numFmtId="0" fontId="12" fillId="4" borderId="24" xfId="2" applyFont="1" applyFill="1" applyBorder="1" applyAlignment="1">
      <alignment horizontal="distributed" vertical="center" wrapText="1"/>
    </xf>
    <xf numFmtId="0" fontId="12" fillId="4" borderId="0" xfId="2" applyFont="1" applyFill="1" applyAlignment="1">
      <alignment horizontal="distributed" vertical="center" wrapText="1"/>
    </xf>
    <xf numFmtId="0" fontId="12" fillId="4" borderId="23" xfId="2" applyFont="1" applyFill="1" applyBorder="1" applyAlignment="1">
      <alignment horizontal="distributed" vertical="center" wrapText="1"/>
    </xf>
    <xf numFmtId="0" fontId="12" fillId="4" borderId="21" xfId="2" applyFont="1" applyFill="1" applyBorder="1" applyAlignment="1">
      <alignment horizontal="distributed" vertical="center" wrapText="1"/>
    </xf>
    <xf numFmtId="0" fontId="12" fillId="4" borderId="22" xfId="2" applyFont="1" applyFill="1" applyBorder="1" applyAlignment="1">
      <alignment horizontal="distributed" vertical="center" wrapText="1"/>
    </xf>
    <xf numFmtId="0" fontId="12" fillId="4" borderId="20" xfId="2" applyFont="1" applyFill="1" applyBorder="1" applyAlignment="1">
      <alignment horizontal="distributed" vertical="center" wrapText="1"/>
    </xf>
    <xf numFmtId="0" fontId="5" fillId="4" borderId="24" xfId="2" applyFont="1" applyFill="1" applyBorder="1" applyAlignment="1">
      <alignment horizontal="center" vertical="center"/>
    </xf>
    <xf numFmtId="0" fontId="5" fillId="4" borderId="0" xfId="2" applyFont="1" applyFill="1" applyAlignment="1">
      <alignment horizontal="center" vertical="center"/>
    </xf>
    <xf numFmtId="0" fontId="5" fillId="4" borderId="23" xfId="2" applyFont="1" applyFill="1" applyBorder="1" applyAlignment="1">
      <alignment horizontal="center" vertical="center"/>
    </xf>
    <xf numFmtId="0" fontId="5" fillId="4" borderId="21" xfId="2" applyFont="1" applyFill="1" applyBorder="1" applyAlignment="1">
      <alignment horizontal="center" vertical="center"/>
    </xf>
    <xf numFmtId="0" fontId="5" fillId="4" borderId="22" xfId="2" applyFont="1" applyFill="1" applyBorder="1" applyAlignment="1">
      <alignment horizontal="center" vertical="center"/>
    </xf>
    <xf numFmtId="0" fontId="5" fillId="4" borderId="20" xfId="2" applyFont="1" applyFill="1" applyBorder="1" applyAlignment="1">
      <alignment horizontal="center" vertical="center"/>
    </xf>
    <xf numFmtId="0" fontId="5" fillId="4" borderId="12" xfId="2" applyFont="1" applyFill="1" applyBorder="1" applyAlignment="1">
      <alignment horizontal="distributed" vertical="center" shrinkToFit="1"/>
    </xf>
    <xf numFmtId="0" fontId="5" fillId="4" borderId="11" xfId="2" applyFont="1" applyFill="1" applyBorder="1" applyAlignment="1">
      <alignment horizontal="distributed" vertical="center" shrinkToFit="1"/>
    </xf>
    <xf numFmtId="0" fontId="5" fillId="4" borderId="10" xfId="2" applyFont="1" applyFill="1" applyBorder="1" applyAlignment="1">
      <alignment horizontal="distributed" vertical="center" shrinkToFit="1"/>
    </xf>
    <xf numFmtId="38" fontId="5" fillId="0" borderId="12" xfId="3" applyFont="1" applyBorder="1" applyAlignment="1" applyProtection="1">
      <alignment vertical="center"/>
      <protection locked="0"/>
    </xf>
    <xf numFmtId="38" fontId="5" fillId="0" borderId="11" xfId="3" applyFont="1" applyBorder="1" applyAlignment="1" applyProtection="1">
      <alignment vertical="center"/>
      <protection locked="0"/>
    </xf>
    <xf numFmtId="38" fontId="5" fillId="0" borderId="10" xfId="3" applyFont="1" applyBorder="1" applyAlignment="1" applyProtection="1">
      <alignment vertical="center"/>
      <protection locked="0"/>
    </xf>
    <xf numFmtId="0" fontId="5" fillId="4" borderId="0" xfId="2" applyFont="1" applyFill="1" applyAlignment="1" applyProtection="1">
      <alignment horizontal="left" vertical="center"/>
      <protection locked="0"/>
    </xf>
    <xf numFmtId="0" fontId="5" fillId="4" borderId="0" xfId="2" applyFont="1" applyFill="1" applyAlignment="1" applyProtection="1">
      <alignment horizontal="center" vertical="center"/>
      <protection locked="0"/>
    </xf>
    <xf numFmtId="0" fontId="5" fillId="4" borderId="12" xfId="2" applyFont="1" applyFill="1" applyBorder="1" applyAlignment="1">
      <alignment horizontal="center" vertical="center"/>
    </xf>
    <xf numFmtId="0" fontId="5" fillId="4" borderId="11" xfId="2" applyFont="1" applyFill="1" applyBorder="1" applyAlignment="1">
      <alignment horizontal="center" vertical="center"/>
    </xf>
    <xf numFmtId="0" fontId="5" fillId="4" borderId="10" xfId="2" applyFont="1" applyFill="1" applyBorder="1" applyAlignment="1">
      <alignment horizontal="center" vertical="center"/>
    </xf>
    <xf numFmtId="0" fontId="13" fillId="0" borderId="12" xfId="2" applyFont="1" applyBorder="1" applyAlignment="1" applyProtection="1">
      <alignment horizontal="left" vertical="center"/>
      <protection locked="0"/>
    </xf>
    <xf numFmtId="0" fontId="13" fillId="0" borderId="11" xfId="2" applyFont="1" applyBorder="1" applyAlignment="1" applyProtection="1">
      <alignment horizontal="left" vertical="center"/>
      <protection locked="0"/>
    </xf>
    <xf numFmtId="0" fontId="13" fillId="0" borderId="10" xfId="2" applyFont="1" applyBorder="1" applyAlignment="1" applyProtection="1">
      <alignment horizontal="left" vertical="center"/>
      <protection locked="0"/>
    </xf>
    <xf numFmtId="0" fontId="5" fillId="0" borderId="0" xfId="2" applyFont="1" applyAlignment="1">
      <alignment horizontal="left" vertical="center"/>
    </xf>
    <xf numFmtId="0" fontId="9" fillId="0" borderId="22" xfId="2" applyFont="1" applyBorder="1" applyAlignment="1">
      <alignment horizontal="left" vertical="center"/>
    </xf>
    <xf numFmtId="0" fontId="5" fillId="0" borderId="18" xfId="2" applyFont="1" applyBorder="1" applyAlignment="1">
      <alignment horizontal="left" vertical="center"/>
    </xf>
    <xf numFmtId="0" fontId="5" fillId="3" borderId="9" xfId="2" applyFont="1" applyFill="1" applyBorder="1" applyAlignment="1">
      <alignment horizontal="center" vertical="center"/>
    </xf>
    <xf numFmtId="0" fontId="5" fillId="0" borderId="12" xfId="2" applyFont="1" applyBorder="1" applyAlignment="1" applyProtection="1">
      <alignment horizontal="left" vertical="center"/>
      <protection locked="0"/>
    </xf>
    <xf numFmtId="0" fontId="5" fillId="0" borderId="11" xfId="2" applyFont="1" applyBorder="1" applyAlignment="1" applyProtection="1">
      <alignment horizontal="left" vertical="center"/>
      <protection locked="0"/>
    </xf>
    <xf numFmtId="0" fontId="5" fillId="0" borderId="10" xfId="2" applyFont="1" applyBorder="1" applyAlignment="1" applyProtection="1">
      <alignment horizontal="left" vertical="center"/>
      <protection locked="0"/>
    </xf>
    <xf numFmtId="0" fontId="5" fillId="4" borderId="12" xfId="2" applyFont="1" applyFill="1" applyBorder="1" applyAlignment="1">
      <alignment horizontal="distributed" vertical="center"/>
    </xf>
    <xf numFmtId="0" fontId="13" fillId="0" borderId="12" xfId="2" applyFont="1" applyBorder="1" applyProtection="1">
      <alignment vertical="center"/>
      <protection locked="0"/>
    </xf>
    <xf numFmtId="0" fontId="13" fillId="0" borderId="11" xfId="2" applyFont="1" applyBorder="1" applyProtection="1">
      <alignment vertical="center"/>
      <protection locked="0"/>
    </xf>
    <xf numFmtId="0" fontId="13" fillId="0" borderId="10" xfId="2" applyFont="1" applyBorder="1" applyProtection="1">
      <alignment vertical="center"/>
      <protection locked="0"/>
    </xf>
    <xf numFmtId="0" fontId="5" fillId="3" borderId="19" xfId="2" applyFont="1" applyFill="1" applyBorder="1" applyAlignment="1">
      <alignment horizontal="center" vertical="center" wrapText="1"/>
    </xf>
    <xf numFmtId="0" fontId="5" fillId="3" borderId="18" xfId="2" applyFont="1" applyFill="1" applyBorder="1" applyAlignment="1">
      <alignment horizontal="center" vertical="center" wrapText="1"/>
    </xf>
    <xf numFmtId="0" fontId="5" fillId="3" borderId="17" xfId="2" applyFont="1" applyFill="1" applyBorder="1" applyAlignment="1">
      <alignment horizontal="center" vertical="center" wrapText="1"/>
    </xf>
    <xf numFmtId="0" fontId="5" fillId="3" borderId="21" xfId="2" applyFont="1" applyFill="1" applyBorder="1" applyAlignment="1">
      <alignment horizontal="center" vertical="center" wrapText="1"/>
    </xf>
    <xf numFmtId="0" fontId="5" fillId="3" borderId="22" xfId="2" applyFont="1" applyFill="1" applyBorder="1" applyAlignment="1">
      <alignment horizontal="center" vertical="center" wrapText="1"/>
    </xf>
    <xf numFmtId="0" fontId="5" fillId="3" borderId="20" xfId="2" applyFont="1" applyFill="1" applyBorder="1" applyAlignment="1">
      <alignment horizontal="center" vertical="center" wrapText="1"/>
    </xf>
    <xf numFmtId="0" fontId="4" fillId="3" borderId="12" xfId="2" applyFont="1" applyFill="1" applyBorder="1" applyAlignment="1">
      <alignment horizontal="center" vertical="center"/>
    </xf>
    <xf numFmtId="0" fontId="4" fillId="3" borderId="11" xfId="2" applyFont="1" applyFill="1" applyBorder="1" applyAlignment="1">
      <alignment horizontal="center" vertical="center"/>
    </xf>
    <xf numFmtId="0" fontId="4" fillId="3" borderId="10" xfId="2" applyFont="1" applyFill="1" applyBorder="1" applyAlignment="1">
      <alignment horizontal="center" vertical="center"/>
    </xf>
    <xf numFmtId="0" fontId="15" fillId="0" borderId="0" xfId="2" applyFont="1" applyAlignment="1">
      <alignment horizontal="center" vertical="center"/>
    </xf>
    <xf numFmtId="0" fontId="9" fillId="0" borderId="0" xfId="2" applyFont="1" applyAlignment="1">
      <alignment horizontal="left" vertical="center"/>
    </xf>
    <xf numFmtId="0" fontId="5" fillId="4" borderId="19" xfId="2" applyFont="1" applyFill="1" applyBorder="1" applyAlignment="1">
      <alignment horizontal="center" vertical="center" wrapText="1"/>
    </xf>
    <xf numFmtId="0" fontId="5" fillId="4" borderId="18" xfId="2" applyFont="1" applyFill="1" applyBorder="1" applyAlignment="1">
      <alignment horizontal="center" vertical="center" wrapText="1"/>
    </xf>
    <xf numFmtId="0" fontId="5" fillId="4" borderId="17" xfId="2" applyFont="1" applyFill="1" applyBorder="1" applyAlignment="1">
      <alignment horizontal="center" vertical="center" wrapText="1"/>
    </xf>
    <xf numFmtId="0" fontId="5" fillId="4" borderId="24" xfId="2" applyFont="1" applyFill="1" applyBorder="1" applyAlignment="1">
      <alignment horizontal="center" vertical="center" wrapText="1"/>
    </xf>
    <xf numFmtId="0" fontId="5" fillId="4" borderId="0" xfId="2" applyFont="1" applyFill="1" applyAlignment="1">
      <alignment horizontal="center" vertical="center" wrapText="1"/>
    </xf>
    <xf numFmtId="0" fontId="5" fillId="4" borderId="23" xfId="2" applyFont="1" applyFill="1" applyBorder="1" applyAlignment="1">
      <alignment horizontal="center" vertical="center" wrapText="1"/>
    </xf>
    <xf numFmtId="0" fontId="5" fillId="4" borderId="21" xfId="2" applyFont="1" applyFill="1" applyBorder="1" applyAlignment="1">
      <alignment horizontal="center" vertical="center" wrapText="1"/>
    </xf>
    <xf numFmtId="0" fontId="5" fillId="4" borderId="22" xfId="2" applyFont="1" applyFill="1" applyBorder="1" applyAlignment="1">
      <alignment horizontal="center" vertical="center" wrapText="1"/>
    </xf>
    <xf numFmtId="0" fontId="5" fillId="4" borderId="20" xfId="2" applyFont="1" applyFill="1" applyBorder="1" applyAlignment="1">
      <alignment horizontal="center" vertical="center" wrapText="1"/>
    </xf>
    <xf numFmtId="0" fontId="5" fillId="4" borderId="19" xfId="2" applyFont="1" applyFill="1" applyBorder="1" applyAlignment="1">
      <alignment horizontal="center" vertical="center"/>
    </xf>
    <xf numFmtId="0" fontId="5" fillId="4" borderId="18" xfId="2" applyFont="1" applyFill="1" applyBorder="1" applyAlignment="1">
      <alignment horizontal="center" vertical="center"/>
    </xf>
    <xf numFmtId="0" fontId="5" fillId="4" borderId="17" xfId="2" applyFont="1" applyFill="1" applyBorder="1" applyAlignment="1">
      <alignment horizontal="center" vertical="center"/>
    </xf>
    <xf numFmtId="0" fontId="5" fillId="0" borderId="30" xfId="2" applyFont="1" applyBorder="1" applyAlignment="1" applyProtection="1">
      <alignment horizontal="left" vertical="center"/>
      <protection locked="0"/>
    </xf>
    <xf numFmtId="0" fontId="5" fillId="0" borderId="29" xfId="2" applyFont="1" applyBorder="1" applyAlignment="1" applyProtection="1">
      <alignment horizontal="left" vertical="center"/>
      <protection locked="0"/>
    </xf>
    <xf numFmtId="0" fontId="5" fillId="0" borderId="28" xfId="2" applyFont="1" applyBorder="1" applyAlignment="1" applyProtection="1">
      <alignment horizontal="left" vertical="center"/>
      <protection locked="0"/>
    </xf>
    <xf numFmtId="0" fontId="5" fillId="0" borderId="27" xfId="2" applyFont="1" applyBorder="1" applyAlignment="1" applyProtection="1">
      <alignment horizontal="left" vertical="center"/>
      <protection locked="0"/>
    </xf>
    <xf numFmtId="0" fontId="5" fillId="0" borderId="26" xfId="2" applyFont="1" applyBorder="1" applyAlignment="1" applyProtection="1">
      <alignment horizontal="left" vertical="center"/>
      <protection locked="0"/>
    </xf>
    <xf numFmtId="0" fontId="5" fillId="0" borderId="25" xfId="2" applyFont="1" applyBorder="1" applyAlignment="1" applyProtection="1">
      <alignment horizontal="left" vertical="center"/>
      <protection locked="0"/>
    </xf>
  </cellXfs>
  <cellStyles count="4">
    <cellStyle name="桁区切り" xfId="1" builtinId="6"/>
    <cellStyle name="桁区切り 2" xfId="3" xr:uid="{E0FBD080-FE6D-4197-954C-D3017E37FBE4}"/>
    <cellStyle name="標準" xfId="0" builtinId="0"/>
    <cellStyle name="標準 3" xfId="2" xr:uid="{272B3267-E937-4A9C-A187-3D36E1EDEF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12</xdr:col>
      <xdr:colOff>104775</xdr:colOff>
      <xdr:row>13</xdr:row>
      <xdr:rowOff>447675</xdr:rowOff>
    </xdr:from>
    <xdr:ext cx="200025" cy="323850"/>
    <xdr:sp macro="" textlink="">
      <xdr:nvSpPr>
        <xdr:cNvPr id="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2000000}"/>
            </a:ext>
          </a:extLst>
        </xdr:cNvPr>
        <xdr:cNvSpPr/>
      </xdr:nvSpPr>
      <xdr:spPr bwMode="auto">
        <a:xfrm>
          <a:off x="8334375" y="7858125"/>
          <a:ext cx="2000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171450</xdr:colOff>
      <xdr:row>13</xdr:row>
      <xdr:rowOff>438150</xdr:rowOff>
    </xdr:from>
    <xdr:ext cx="180975" cy="323850"/>
    <xdr:sp macro="" textlink="">
      <xdr:nvSpPr>
        <xdr:cNvPr id="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3000000}"/>
            </a:ext>
          </a:extLst>
        </xdr:cNvPr>
        <xdr:cNvSpPr/>
      </xdr:nvSpPr>
      <xdr:spPr bwMode="auto">
        <a:xfrm>
          <a:off x="13887450" y="7858125"/>
          <a:ext cx="1809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57150</xdr:colOff>
      <xdr:row>13</xdr:row>
      <xdr:rowOff>447675</xdr:rowOff>
    </xdr:from>
    <xdr:ext cx="219075" cy="323850"/>
    <xdr:sp macro="" textlink="">
      <xdr:nvSpPr>
        <xdr:cNvPr id="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4000000}"/>
            </a:ext>
          </a:extLst>
        </xdr:cNvPr>
        <xdr:cNvSpPr/>
      </xdr:nvSpPr>
      <xdr:spPr bwMode="auto">
        <a:xfrm>
          <a:off x="11029950" y="7858125"/>
          <a:ext cx="2190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28575</xdr:colOff>
      <xdr:row>18</xdr:row>
      <xdr:rowOff>0</xdr:rowOff>
    </xdr:from>
    <xdr:ext cx="200025" cy="342900"/>
    <xdr:sp macro="" textlink="">
      <xdr:nvSpPr>
        <xdr:cNvPr id="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5000000}"/>
            </a:ext>
          </a:extLst>
        </xdr:cNvPr>
        <xdr:cNvSpPr/>
      </xdr:nvSpPr>
      <xdr:spPr bwMode="auto">
        <a:xfrm>
          <a:off x="6200775" y="10677525"/>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95250</xdr:colOff>
      <xdr:row>18</xdr:row>
      <xdr:rowOff>0</xdr:rowOff>
    </xdr:from>
    <xdr:ext cx="200025" cy="333375"/>
    <xdr:sp macro="" textlink="">
      <xdr:nvSpPr>
        <xdr:cNvPr id="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6000000}"/>
            </a:ext>
          </a:extLst>
        </xdr:cNvPr>
        <xdr:cNvSpPr/>
      </xdr:nvSpPr>
      <xdr:spPr bwMode="auto">
        <a:xfrm>
          <a:off x="7639050" y="10687050"/>
          <a:ext cx="20002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45</xdr:row>
      <xdr:rowOff>266700</xdr:rowOff>
    </xdr:from>
    <xdr:ext cx="28575" cy="342900"/>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7000000}"/>
            </a:ext>
          </a:extLst>
        </xdr:cNvPr>
        <xdr:cNvSpPr/>
      </xdr:nvSpPr>
      <xdr:spPr bwMode="auto">
        <a:xfrm>
          <a:off x="1600200" y="1738312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17</xdr:row>
      <xdr:rowOff>200025</xdr:rowOff>
    </xdr:from>
    <xdr:ext cx="200025" cy="342900"/>
    <xdr:sp macro="" textlink="">
      <xdr:nvSpPr>
        <xdr:cNvPr id="8"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8000000}"/>
            </a:ext>
          </a:extLst>
        </xdr:cNvPr>
        <xdr:cNvSpPr/>
      </xdr:nvSpPr>
      <xdr:spPr bwMode="auto">
        <a:xfrm>
          <a:off x="3429000" y="9963150"/>
          <a:ext cx="2000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228600</xdr:colOff>
      <xdr:row>18</xdr:row>
      <xdr:rowOff>0</xdr:rowOff>
    </xdr:from>
    <xdr:ext cx="200025" cy="333375"/>
    <xdr:sp macro="" textlink="">
      <xdr:nvSpPr>
        <xdr:cNvPr id="9"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9000000}"/>
            </a:ext>
          </a:extLst>
        </xdr:cNvPr>
        <xdr:cNvSpPr/>
      </xdr:nvSpPr>
      <xdr:spPr bwMode="auto">
        <a:xfrm>
          <a:off x="2971800" y="10210800"/>
          <a:ext cx="20002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45</xdr:row>
      <xdr:rowOff>200025</xdr:rowOff>
    </xdr:from>
    <xdr:ext cx="200025" cy="333375"/>
    <xdr:sp macro="" textlink="">
      <xdr:nvSpPr>
        <xdr:cNvPr id="10"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A000000}"/>
            </a:ext>
          </a:extLst>
        </xdr:cNvPr>
        <xdr:cNvSpPr/>
      </xdr:nvSpPr>
      <xdr:spPr bwMode="auto">
        <a:xfrm>
          <a:off x="1371600" y="17345025"/>
          <a:ext cx="20002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11"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B000000}"/>
            </a:ext>
          </a:extLst>
        </xdr:cNvPr>
        <xdr:cNvSpPr/>
      </xdr:nvSpPr>
      <xdr:spPr bwMode="auto">
        <a:xfrm>
          <a:off x="1600200" y="25717500"/>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83</xdr:row>
      <xdr:rowOff>0</xdr:rowOff>
    </xdr:from>
    <xdr:ext cx="200025" cy="333375"/>
    <xdr:sp macro="" textlink="">
      <xdr:nvSpPr>
        <xdr:cNvPr id="12"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C000000}"/>
            </a:ext>
          </a:extLst>
        </xdr:cNvPr>
        <xdr:cNvSpPr/>
      </xdr:nvSpPr>
      <xdr:spPr bwMode="auto">
        <a:xfrm>
          <a:off x="1371600" y="25679400"/>
          <a:ext cx="200025"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13"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D000000}"/>
            </a:ext>
          </a:extLst>
        </xdr:cNvPr>
        <xdr:cNvSpPr/>
      </xdr:nvSpPr>
      <xdr:spPr bwMode="auto">
        <a:xfrm>
          <a:off x="1600200" y="26193750"/>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14"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E000000}"/>
            </a:ext>
          </a:extLst>
        </xdr:cNvPr>
        <xdr:cNvSpPr/>
      </xdr:nvSpPr>
      <xdr:spPr bwMode="auto">
        <a:xfrm>
          <a:off x="1600200" y="2643187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15"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F000000}"/>
            </a:ext>
          </a:extLst>
        </xdr:cNvPr>
        <xdr:cNvSpPr/>
      </xdr:nvSpPr>
      <xdr:spPr bwMode="auto">
        <a:xfrm>
          <a:off x="1600200" y="26670000"/>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1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0000000}"/>
            </a:ext>
          </a:extLst>
        </xdr:cNvPr>
        <xdr:cNvSpPr/>
      </xdr:nvSpPr>
      <xdr:spPr bwMode="auto">
        <a:xfrm>
          <a:off x="1600200" y="27146250"/>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00000}"/>
            </a:ext>
          </a:extLst>
        </xdr:cNvPr>
        <xdr:cNvSpPr/>
      </xdr:nvSpPr>
      <xdr:spPr bwMode="auto">
        <a:xfrm>
          <a:off x="1600200" y="2738437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18"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2000000}"/>
            </a:ext>
          </a:extLst>
        </xdr:cNvPr>
        <xdr:cNvSpPr/>
      </xdr:nvSpPr>
      <xdr:spPr bwMode="auto">
        <a:xfrm>
          <a:off x="1600200" y="27146250"/>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19"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3000000}"/>
            </a:ext>
          </a:extLst>
        </xdr:cNvPr>
        <xdr:cNvSpPr/>
      </xdr:nvSpPr>
      <xdr:spPr bwMode="auto">
        <a:xfrm>
          <a:off x="1600200" y="27622500"/>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2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4000000}"/>
            </a:ext>
          </a:extLst>
        </xdr:cNvPr>
        <xdr:cNvSpPr/>
      </xdr:nvSpPr>
      <xdr:spPr bwMode="auto">
        <a:xfrm>
          <a:off x="1600200" y="2786062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2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5000000}"/>
            </a:ext>
          </a:extLst>
        </xdr:cNvPr>
        <xdr:cNvSpPr/>
      </xdr:nvSpPr>
      <xdr:spPr bwMode="auto">
        <a:xfrm>
          <a:off x="1600200" y="28098750"/>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22"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6000000}"/>
            </a:ext>
          </a:extLst>
        </xdr:cNvPr>
        <xdr:cNvSpPr/>
      </xdr:nvSpPr>
      <xdr:spPr bwMode="auto">
        <a:xfrm>
          <a:off x="1600200" y="2786062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228600</xdr:colOff>
      <xdr:row>83</xdr:row>
      <xdr:rowOff>0</xdr:rowOff>
    </xdr:from>
    <xdr:ext cx="28575" cy="342900"/>
    <xdr:sp macro="" textlink="">
      <xdr:nvSpPr>
        <xdr:cNvPr id="23"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000-000017000000}"/>
            </a:ext>
          </a:extLst>
        </xdr:cNvPr>
        <xdr:cNvSpPr/>
      </xdr:nvSpPr>
      <xdr:spPr bwMode="auto">
        <a:xfrm>
          <a:off x="2286000" y="2786062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228600</xdr:colOff>
      <xdr:row>83</xdr:row>
      <xdr:rowOff>0</xdr:rowOff>
    </xdr:from>
    <xdr:ext cx="28575" cy="342900"/>
    <xdr:sp macro="" textlink="">
      <xdr:nvSpPr>
        <xdr:cNvPr id="24"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18000000}"/>
            </a:ext>
          </a:extLst>
        </xdr:cNvPr>
        <xdr:cNvSpPr/>
      </xdr:nvSpPr>
      <xdr:spPr bwMode="auto">
        <a:xfrm>
          <a:off x="2286000" y="28098750"/>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228600</xdr:colOff>
      <xdr:row>83</xdr:row>
      <xdr:rowOff>0</xdr:rowOff>
    </xdr:from>
    <xdr:ext cx="28575" cy="342900"/>
    <xdr:sp macro="" textlink="">
      <xdr:nvSpPr>
        <xdr:cNvPr id="25"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19000000}"/>
            </a:ext>
          </a:extLst>
        </xdr:cNvPr>
        <xdr:cNvSpPr/>
      </xdr:nvSpPr>
      <xdr:spPr bwMode="auto">
        <a:xfrm>
          <a:off x="2286000" y="2786062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bwMode="auto">
        <a:xfrm>
          <a:off x="1600200" y="2928937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2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B000000}"/>
            </a:ext>
          </a:extLst>
        </xdr:cNvPr>
        <xdr:cNvSpPr/>
      </xdr:nvSpPr>
      <xdr:spPr bwMode="auto">
        <a:xfrm>
          <a:off x="1600200" y="29527500"/>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28"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1C000000}"/>
            </a:ext>
          </a:extLst>
        </xdr:cNvPr>
        <xdr:cNvSpPr/>
      </xdr:nvSpPr>
      <xdr:spPr bwMode="auto">
        <a:xfrm>
          <a:off x="1600200" y="2928937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228600</xdr:colOff>
      <xdr:row>83</xdr:row>
      <xdr:rowOff>0</xdr:rowOff>
    </xdr:from>
    <xdr:ext cx="28575" cy="342900"/>
    <xdr:sp macro="" textlink="">
      <xdr:nvSpPr>
        <xdr:cNvPr id="29"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1D000000}"/>
            </a:ext>
          </a:extLst>
        </xdr:cNvPr>
        <xdr:cNvSpPr/>
      </xdr:nvSpPr>
      <xdr:spPr bwMode="auto">
        <a:xfrm>
          <a:off x="2286000" y="2928937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228600</xdr:colOff>
      <xdr:row>83</xdr:row>
      <xdr:rowOff>0</xdr:rowOff>
    </xdr:from>
    <xdr:ext cx="28575" cy="342900"/>
    <xdr:sp macro="" textlink="">
      <xdr:nvSpPr>
        <xdr:cNvPr id="3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E000000}"/>
            </a:ext>
          </a:extLst>
        </xdr:cNvPr>
        <xdr:cNvSpPr/>
      </xdr:nvSpPr>
      <xdr:spPr bwMode="auto">
        <a:xfrm>
          <a:off x="2286000" y="29527500"/>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228600</xdr:colOff>
      <xdr:row>83</xdr:row>
      <xdr:rowOff>0</xdr:rowOff>
    </xdr:from>
    <xdr:ext cx="28575" cy="342900"/>
    <xdr:sp macro="" textlink="">
      <xdr:nvSpPr>
        <xdr:cNvPr id="3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F000000}"/>
            </a:ext>
          </a:extLst>
        </xdr:cNvPr>
        <xdr:cNvSpPr/>
      </xdr:nvSpPr>
      <xdr:spPr bwMode="auto">
        <a:xfrm>
          <a:off x="2286000" y="2928937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3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20000000}"/>
            </a:ext>
          </a:extLst>
        </xdr:cNvPr>
        <xdr:cNvSpPr/>
      </xdr:nvSpPr>
      <xdr:spPr bwMode="auto">
        <a:xfrm>
          <a:off x="1600200" y="2976562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33"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21000000}"/>
            </a:ext>
          </a:extLst>
        </xdr:cNvPr>
        <xdr:cNvSpPr/>
      </xdr:nvSpPr>
      <xdr:spPr bwMode="auto">
        <a:xfrm>
          <a:off x="1600200" y="30003750"/>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34"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22000000}"/>
            </a:ext>
          </a:extLst>
        </xdr:cNvPr>
        <xdr:cNvSpPr/>
      </xdr:nvSpPr>
      <xdr:spPr bwMode="auto">
        <a:xfrm>
          <a:off x="1600200" y="2976562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228600</xdr:colOff>
      <xdr:row>83</xdr:row>
      <xdr:rowOff>0</xdr:rowOff>
    </xdr:from>
    <xdr:ext cx="28575" cy="342900"/>
    <xdr:sp macro="" textlink="">
      <xdr:nvSpPr>
        <xdr:cNvPr id="35"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23000000}"/>
            </a:ext>
          </a:extLst>
        </xdr:cNvPr>
        <xdr:cNvSpPr/>
      </xdr:nvSpPr>
      <xdr:spPr bwMode="auto">
        <a:xfrm>
          <a:off x="2286000" y="2976562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228600</xdr:colOff>
      <xdr:row>83</xdr:row>
      <xdr:rowOff>0</xdr:rowOff>
    </xdr:from>
    <xdr:ext cx="28575" cy="342900"/>
    <xdr:sp macro="" textlink="">
      <xdr:nvSpPr>
        <xdr:cNvPr id="36"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24000000}"/>
            </a:ext>
          </a:extLst>
        </xdr:cNvPr>
        <xdr:cNvSpPr/>
      </xdr:nvSpPr>
      <xdr:spPr bwMode="auto">
        <a:xfrm>
          <a:off x="2286000" y="30003750"/>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228600</xdr:colOff>
      <xdr:row>83</xdr:row>
      <xdr:rowOff>0</xdr:rowOff>
    </xdr:from>
    <xdr:ext cx="28575" cy="342900"/>
    <xdr:sp macro="" textlink="">
      <xdr:nvSpPr>
        <xdr:cNvPr id="37"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000-000025000000}"/>
            </a:ext>
          </a:extLst>
        </xdr:cNvPr>
        <xdr:cNvSpPr/>
      </xdr:nvSpPr>
      <xdr:spPr bwMode="auto">
        <a:xfrm>
          <a:off x="2286000" y="2976562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38"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26000000}"/>
            </a:ext>
          </a:extLst>
        </xdr:cNvPr>
        <xdr:cNvSpPr/>
      </xdr:nvSpPr>
      <xdr:spPr bwMode="auto">
        <a:xfrm>
          <a:off x="1600200" y="3024187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39"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000-000027000000}"/>
            </a:ext>
          </a:extLst>
        </xdr:cNvPr>
        <xdr:cNvSpPr/>
      </xdr:nvSpPr>
      <xdr:spPr bwMode="auto">
        <a:xfrm>
          <a:off x="1600200" y="30480000"/>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40"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000-000028000000}"/>
            </a:ext>
          </a:extLst>
        </xdr:cNvPr>
        <xdr:cNvSpPr/>
      </xdr:nvSpPr>
      <xdr:spPr bwMode="auto">
        <a:xfrm>
          <a:off x="1600200" y="3024187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228600</xdr:colOff>
      <xdr:row>83</xdr:row>
      <xdr:rowOff>0</xdr:rowOff>
    </xdr:from>
    <xdr:ext cx="28575" cy="342900"/>
    <xdr:sp macro="" textlink="">
      <xdr:nvSpPr>
        <xdr:cNvPr id="41"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29000000}"/>
            </a:ext>
          </a:extLst>
        </xdr:cNvPr>
        <xdr:cNvSpPr/>
      </xdr:nvSpPr>
      <xdr:spPr bwMode="auto">
        <a:xfrm>
          <a:off x="2286000" y="3024187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228600</xdr:colOff>
      <xdr:row>83</xdr:row>
      <xdr:rowOff>0</xdr:rowOff>
    </xdr:from>
    <xdr:ext cx="28575" cy="342900"/>
    <xdr:sp macro="" textlink="">
      <xdr:nvSpPr>
        <xdr:cNvPr id="42" name="Check Box 41" hidden="1">
          <a:extLst>
            <a:ext uri="{63B3BB69-23CF-44E3-9099-C40C66FF867C}">
              <a14:compatExt xmlns:a14="http://schemas.microsoft.com/office/drawing/2010/main" spid="_x0000_s1065"/>
            </a:ext>
            <a:ext uri="{FF2B5EF4-FFF2-40B4-BE49-F238E27FC236}">
              <a16:creationId xmlns:a16="http://schemas.microsoft.com/office/drawing/2014/main" id="{00000000-0008-0000-0000-00002A000000}"/>
            </a:ext>
          </a:extLst>
        </xdr:cNvPr>
        <xdr:cNvSpPr/>
      </xdr:nvSpPr>
      <xdr:spPr bwMode="auto">
        <a:xfrm>
          <a:off x="2286000" y="30480000"/>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228600</xdr:colOff>
      <xdr:row>83</xdr:row>
      <xdr:rowOff>0</xdr:rowOff>
    </xdr:from>
    <xdr:ext cx="28575" cy="342900"/>
    <xdr:sp macro="" textlink="">
      <xdr:nvSpPr>
        <xdr:cNvPr id="43" name="Check Box 42" hidden="1">
          <a:extLst>
            <a:ext uri="{63B3BB69-23CF-44E3-9099-C40C66FF867C}">
              <a14:compatExt xmlns:a14="http://schemas.microsoft.com/office/drawing/2010/main" spid="_x0000_s1066"/>
            </a:ext>
            <a:ext uri="{FF2B5EF4-FFF2-40B4-BE49-F238E27FC236}">
              <a16:creationId xmlns:a16="http://schemas.microsoft.com/office/drawing/2014/main" id="{00000000-0008-0000-0000-00002B000000}"/>
            </a:ext>
          </a:extLst>
        </xdr:cNvPr>
        <xdr:cNvSpPr/>
      </xdr:nvSpPr>
      <xdr:spPr bwMode="auto">
        <a:xfrm>
          <a:off x="2286000" y="3024187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44"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C000000}"/>
            </a:ext>
          </a:extLst>
        </xdr:cNvPr>
        <xdr:cNvSpPr/>
      </xdr:nvSpPr>
      <xdr:spPr bwMode="auto">
        <a:xfrm>
          <a:off x="1600200" y="3119437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45"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D000000}"/>
            </a:ext>
          </a:extLst>
        </xdr:cNvPr>
        <xdr:cNvSpPr/>
      </xdr:nvSpPr>
      <xdr:spPr bwMode="auto">
        <a:xfrm>
          <a:off x="1600200" y="31432500"/>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46"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2E000000}"/>
            </a:ext>
          </a:extLst>
        </xdr:cNvPr>
        <xdr:cNvSpPr/>
      </xdr:nvSpPr>
      <xdr:spPr bwMode="auto">
        <a:xfrm>
          <a:off x="1600200" y="3119437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228600</xdr:colOff>
      <xdr:row>83</xdr:row>
      <xdr:rowOff>0</xdr:rowOff>
    </xdr:from>
    <xdr:ext cx="28575" cy="342900"/>
    <xdr:sp macro="" textlink="">
      <xdr:nvSpPr>
        <xdr:cNvPr id="47"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2F000000}"/>
            </a:ext>
          </a:extLst>
        </xdr:cNvPr>
        <xdr:cNvSpPr/>
      </xdr:nvSpPr>
      <xdr:spPr bwMode="auto">
        <a:xfrm>
          <a:off x="2286000" y="3119437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228600</xdr:colOff>
      <xdr:row>83</xdr:row>
      <xdr:rowOff>0</xdr:rowOff>
    </xdr:from>
    <xdr:ext cx="28575" cy="342900"/>
    <xdr:sp macro="" textlink="">
      <xdr:nvSpPr>
        <xdr:cNvPr id="48"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30000000}"/>
            </a:ext>
          </a:extLst>
        </xdr:cNvPr>
        <xdr:cNvSpPr/>
      </xdr:nvSpPr>
      <xdr:spPr bwMode="auto">
        <a:xfrm>
          <a:off x="2286000" y="31432500"/>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228600</xdr:colOff>
      <xdr:row>83</xdr:row>
      <xdr:rowOff>0</xdr:rowOff>
    </xdr:from>
    <xdr:ext cx="28575" cy="342900"/>
    <xdr:sp macro="" textlink="">
      <xdr:nvSpPr>
        <xdr:cNvPr id="49"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31000000}"/>
            </a:ext>
          </a:extLst>
        </xdr:cNvPr>
        <xdr:cNvSpPr/>
      </xdr:nvSpPr>
      <xdr:spPr bwMode="auto">
        <a:xfrm>
          <a:off x="2286000" y="3119437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50" name="Check Box 49" hidden="1">
          <a:extLst>
            <a:ext uri="{63B3BB69-23CF-44E3-9099-C40C66FF867C}">
              <a14:compatExt xmlns:a14="http://schemas.microsoft.com/office/drawing/2010/main" spid="_x0000_s1073"/>
            </a:ext>
            <a:ext uri="{FF2B5EF4-FFF2-40B4-BE49-F238E27FC236}">
              <a16:creationId xmlns:a16="http://schemas.microsoft.com/office/drawing/2014/main" id="{00000000-0008-0000-0000-000032000000}"/>
            </a:ext>
          </a:extLst>
        </xdr:cNvPr>
        <xdr:cNvSpPr/>
      </xdr:nvSpPr>
      <xdr:spPr bwMode="auto">
        <a:xfrm>
          <a:off x="1600200" y="32385000"/>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51"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000-000033000000}"/>
            </a:ext>
          </a:extLst>
        </xdr:cNvPr>
        <xdr:cNvSpPr/>
      </xdr:nvSpPr>
      <xdr:spPr bwMode="auto">
        <a:xfrm>
          <a:off x="1600200" y="3262312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228600</xdr:colOff>
      <xdr:row>83</xdr:row>
      <xdr:rowOff>0</xdr:rowOff>
    </xdr:from>
    <xdr:ext cx="28575" cy="342900"/>
    <xdr:sp macro="" textlink="">
      <xdr:nvSpPr>
        <xdr:cNvPr id="52" name="Check Box 51" hidden="1">
          <a:extLst>
            <a:ext uri="{63B3BB69-23CF-44E3-9099-C40C66FF867C}">
              <a14:compatExt xmlns:a14="http://schemas.microsoft.com/office/drawing/2010/main" spid="_x0000_s1075"/>
            </a:ext>
            <a:ext uri="{FF2B5EF4-FFF2-40B4-BE49-F238E27FC236}">
              <a16:creationId xmlns:a16="http://schemas.microsoft.com/office/drawing/2014/main" id="{00000000-0008-0000-0000-000034000000}"/>
            </a:ext>
          </a:extLst>
        </xdr:cNvPr>
        <xdr:cNvSpPr/>
      </xdr:nvSpPr>
      <xdr:spPr bwMode="auto">
        <a:xfrm>
          <a:off x="1600200" y="32385000"/>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228600</xdr:colOff>
      <xdr:row>83</xdr:row>
      <xdr:rowOff>0</xdr:rowOff>
    </xdr:from>
    <xdr:ext cx="28575" cy="342900"/>
    <xdr:sp macro="" textlink="">
      <xdr:nvSpPr>
        <xdr:cNvPr id="53" name="Check Box 52" hidden="1">
          <a:extLst>
            <a:ext uri="{63B3BB69-23CF-44E3-9099-C40C66FF867C}">
              <a14:compatExt xmlns:a14="http://schemas.microsoft.com/office/drawing/2010/main" spid="_x0000_s1076"/>
            </a:ext>
            <a:ext uri="{FF2B5EF4-FFF2-40B4-BE49-F238E27FC236}">
              <a16:creationId xmlns:a16="http://schemas.microsoft.com/office/drawing/2014/main" id="{00000000-0008-0000-0000-000035000000}"/>
            </a:ext>
          </a:extLst>
        </xdr:cNvPr>
        <xdr:cNvSpPr/>
      </xdr:nvSpPr>
      <xdr:spPr bwMode="auto">
        <a:xfrm>
          <a:off x="2286000" y="32385000"/>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228600</xdr:colOff>
      <xdr:row>83</xdr:row>
      <xdr:rowOff>0</xdr:rowOff>
    </xdr:from>
    <xdr:ext cx="28575" cy="342900"/>
    <xdr:sp macro="" textlink="">
      <xdr:nvSpPr>
        <xdr:cNvPr id="54" name="Check Box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36000000}"/>
            </a:ext>
          </a:extLst>
        </xdr:cNvPr>
        <xdr:cNvSpPr/>
      </xdr:nvSpPr>
      <xdr:spPr bwMode="auto">
        <a:xfrm>
          <a:off x="2286000" y="32623125"/>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228600</xdr:colOff>
      <xdr:row>83</xdr:row>
      <xdr:rowOff>0</xdr:rowOff>
    </xdr:from>
    <xdr:ext cx="28575" cy="342900"/>
    <xdr:sp macro="" textlink="">
      <xdr:nvSpPr>
        <xdr:cNvPr id="55" name="Check Box 54" hidden="1">
          <a:extLst>
            <a:ext uri="{63B3BB69-23CF-44E3-9099-C40C66FF867C}">
              <a14:compatExt xmlns:a14="http://schemas.microsoft.com/office/drawing/2010/main" spid="_x0000_s1078"/>
            </a:ext>
            <a:ext uri="{FF2B5EF4-FFF2-40B4-BE49-F238E27FC236}">
              <a16:creationId xmlns:a16="http://schemas.microsoft.com/office/drawing/2014/main" id="{00000000-0008-0000-0000-000037000000}"/>
            </a:ext>
          </a:extLst>
        </xdr:cNvPr>
        <xdr:cNvSpPr/>
      </xdr:nvSpPr>
      <xdr:spPr bwMode="auto">
        <a:xfrm>
          <a:off x="2286000" y="32385000"/>
          <a:ext cx="285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228600</xdr:colOff>
          <xdr:row>45</xdr:row>
          <xdr:rowOff>266700</xdr:rowOff>
        </xdr:from>
        <xdr:to>
          <xdr:col>3</xdr:col>
          <xdr:colOff>28575</xdr:colOff>
          <xdr:row>47</xdr:row>
          <xdr:rowOff>95250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200025</xdr:rowOff>
        </xdr:from>
        <xdr:to>
          <xdr:col>2</xdr:col>
          <xdr:colOff>200025</xdr:colOff>
          <xdr:row>47</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83</xdr:row>
          <xdr:rowOff>0</xdr:rowOff>
        </xdr:from>
        <xdr:to>
          <xdr:col>3</xdr:col>
          <xdr:colOff>257175</xdr:colOff>
          <xdr:row>84</xdr:row>
          <xdr:rowOff>104775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83</xdr:row>
          <xdr:rowOff>0</xdr:rowOff>
        </xdr:from>
        <xdr:to>
          <xdr:col>3</xdr:col>
          <xdr:colOff>257175</xdr:colOff>
          <xdr:row>84</xdr:row>
          <xdr:rowOff>104775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83</xdr:row>
          <xdr:rowOff>0</xdr:rowOff>
        </xdr:from>
        <xdr:to>
          <xdr:col>3</xdr:col>
          <xdr:colOff>257175</xdr:colOff>
          <xdr:row>84</xdr:row>
          <xdr:rowOff>104775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83</xdr:row>
          <xdr:rowOff>0</xdr:rowOff>
        </xdr:from>
        <xdr:to>
          <xdr:col>3</xdr:col>
          <xdr:colOff>257175</xdr:colOff>
          <xdr:row>84</xdr:row>
          <xdr:rowOff>104775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83</xdr:row>
          <xdr:rowOff>0</xdr:rowOff>
        </xdr:from>
        <xdr:to>
          <xdr:col>3</xdr:col>
          <xdr:colOff>257175</xdr:colOff>
          <xdr:row>84</xdr:row>
          <xdr:rowOff>104775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83</xdr:row>
          <xdr:rowOff>0</xdr:rowOff>
        </xdr:from>
        <xdr:to>
          <xdr:col>3</xdr:col>
          <xdr:colOff>257175</xdr:colOff>
          <xdr:row>84</xdr:row>
          <xdr:rowOff>104775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83</xdr:row>
          <xdr:rowOff>0</xdr:rowOff>
        </xdr:from>
        <xdr:to>
          <xdr:col>3</xdr:col>
          <xdr:colOff>257175</xdr:colOff>
          <xdr:row>84</xdr:row>
          <xdr:rowOff>104775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83</xdr:row>
          <xdr:rowOff>0</xdr:rowOff>
        </xdr:from>
        <xdr:to>
          <xdr:col>3</xdr:col>
          <xdr:colOff>257175</xdr:colOff>
          <xdr:row>84</xdr:row>
          <xdr:rowOff>104775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83</xdr:row>
          <xdr:rowOff>0</xdr:rowOff>
        </xdr:from>
        <xdr:to>
          <xdr:col>3</xdr:col>
          <xdr:colOff>257175</xdr:colOff>
          <xdr:row>84</xdr:row>
          <xdr:rowOff>104775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83</xdr:row>
          <xdr:rowOff>0</xdr:rowOff>
        </xdr:from>
        <xdr:to>
          <xdr:col>3</xdr:col>
          <xdr:colOff>257175</xdr:colOff>
          <xdr:row>84</xdr:row>
          <xdr:rowOff>104775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83</xdr:row>
          <xdr:rowOff>0</xdr:rowOff>
        </xdr:from>
        <xdr:to>
          <xdr:col>3</xdr:col>
          <xdr:colOff>257175</xdr:colOff>
          <xdr:row>84</xdr:row>
          <xdr:rowOff>104775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83</xdr:row>
          <xdr:rowOff>0</xdr:rowOff>
        </xdr:from>
        <xdr:to>
          <xdr:col>3</xdr:col>
          <xdr:colOff>257175</xdr:colOff>
          <xdr:row>84</xdr:row>
          <xdr:rowOff>104775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83</xdr:row>
          <xdr:rowOff>0</xdr:rowOff>
        </xdr:from>
        <xdr:to>
          <xdr:col>3</xdr:col>
          <xdr:colOff>257175</xdr:colOff>
          <xdr:row>84</xdr:row>
          <xdr:rowOff>104775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83</xdr:row>
          <xdr:rowOff>0</xdr:rowOff>
        </xdr:from>
        <xdr:to>
          <xdr:col>3</xdr:col>
          <xdr:colOff>257175</xdr:colOff>
          <xdr:row>84</xdr:row>
          <xdr:rowOff>104775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83</xdr:row>
          <xdr:rowOff>0</xdr:rowOff>
        </xdr:from>
        <xdr:to>
          <xdr:col>3</xdr:col>
          <xdr:colOff>257175</xdr:colOff>
          <xdr:row>84</xdr:row>
          <xdr:rowOff>104775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0</xdr:rowOff>
        </xdr:from>
        <xdr:to>
          <xdr:col>3</xdr:col>
          <xdr:colOff>28575</xdr:colOff>
          <xdr:row>84</xdr:row>
          <xdr:rowOff>104775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83</xdr:row>
          <xdr:rowOff>0</xdr:rowOff>
        </xdr:from>
        <xdr:to>
          <xdr:col>3</xdr:col>
          <xdr:colOff>257175</xdr:colOff>
          <xdr:row>84</xdr:row>
          <xdr:rowOff>104775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83</xdr:row>
          <xdr:rowOff>0</xdr:rowOff>
        </xdr:from>
        <xdr:to>
          <xdr:col>3</xdr:col>
          <xdr:colOff>257175</xdr:colOff>
          <xdr:row>84</xdr:row>
          <xdr:rowOff>104775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83</xdr:row>
          <xdr:rowOff>0</xdr:rowOff>
        </xdr:from>
        <xdr:to>
          <xdr:col>3</xdr:col>
          <xdr:colOff>257175</xdr:colOff>
          <xdr:row>84</xdr:row>
          <xdr:rowOff>104775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5FEC9-988B-45C4-B6E0-0EF29633302E}">
  <dimension ref="A1:BN82"/>
  <sheetViews>
    <sheetView tabSelected="1" showWhiteSpace="0" view="pageBreakPreview" zoomScaleNormal="100" zoomScaleSheetLayoutView="100" zoomScalePageLayoutView="70" workbookViewId="0">
      <selection activeCell="E1" sqref="E1"/>
    </sheetView>
  </sheetViews>
  <sheetFormatPr defaultRowHeight="18.75" x14ac:dyDescent="0.4"/>
  <cols>
    <col min="1" max="1" width="1.25" customWidth="1"/>
    <col min="2" max="3" width="3" style="1" customWidth="1"/>
    <col min="4" max="4" width="4" style="1" customWidth="1"/>
    <col min="5" max="6" width="3" style="1" customWidth="1"/>
    <col min="7" max="7" width="3.5" style="1" customWidth="1"/>
    <col min="8" max="8" width="3" style="1" customWidth="1"/>
    <col min="9" max="9" width="3.25" style="1" customWidth="1"/>
    <col min="10" max="12" width="3" style="1" customWidth="1"/>
    <col min="13" max="13" width="2.75" style="1" customWidth="1"/>
    <col min="14" max="31" width="3" style="1" customWidth="1"/>
    <col min="32" max="32" width="1.375" style="1" customWidth="1"/>
    <col min="33" max="35" width="3" style="1" customWidth="1"/>
  </cols>
  <sheetData>
    <row r="1" spans="1:66" x14ac:dyDescent="0.4">
      <c r="B1" s="32" t="s">
        <v>52</v>
      </c>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row>
    <row r="2" spans="1:66" ht="27" customHeight="1" x14ac:dyDescent="0.4">
      <c r="B2" s="168" t="s">
        <v>50</v>
      </c>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32"/>
      <c r="AG2" s="32"/>
      <c r="AH2" s="32"/>
      <c r="AI2" s="32"/>
    </row>
    <row r="3" spans="1:66" x14ac:dyDescent="0.4">
      <c r="B3" s="169" t="s">
        <v>45</v>
      </c>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32"/>
      <c r="AG3" s="32"/>
      <c r="AH3" s="32"/>
      <c r="AI3" s="32"/>
    </row>
    <row r="4" spans="1:66" x14ac:dyDescent="0.4">
      <c r="B4" s="169" t="s">
        <v>44</v>
      </c>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32"/>
      <c r="AG4" s="32"/>
      <c r="AH4" s="32"/>
      <c r="AI4" s="32"/>
    </row>
    <row r="5" spans="1:66" x14ac:dyDescent="0.4">
      <c r="B5" s="170" t="s">
        <v>42</v>
      </c>
      <c r="C5" s="171"/>
      <c r="D5" s="171"/>
      <c r="E5" s="171"/>
      <c r="F5" s="171"/>
      <c r="G5" s="171"/>
      <c r="H5" s="171"/>
      <c r="I5" s="172"/>
      <c r="J5" s="155" t="s">
        <v>41</v>
      </c>
      <c r="K5" s="117"/>
      <c r="L5" s="117"/>
      <c r="M5" s="118"/>
      <c r="N5" s="119"/>
      <c r="O5" s="120"/>
      <c r="P5" s="120"/>
      <c r="Q5" s="120"/>
      <c r="R5" s="120"/>
      <c r="S5" s="120"/>
      <c r="T5" s="120"/>
      <c r="U5" s="120"/>
      <c r="V5" s="120"/>
      <c r="W5" s="120"/>
      <c r="X5" s="120"/>
      <c r="Y5" s="120"/>
      <c r="Z5" s="120"/>
      <c r="AA5" s="120"/>
      <c r="AB5" s="120"/>
      <c r="AC5" s="120"/>
      <c r="AD5" s="120"/>
      <c r="AE5" s="121"/>
      <c r="AF5" s="32"/>
      <c r="AG5" s="32"/>
      <c r="AH5" s="32"/>
      <c r="AI5" s="32"/>
    </row>
    <row r="6" spans="1:66" x14ac:dyDescent="0.4">
      <c r="B6" s="173"/>
      <c r="C6" s="174"/>
      <c r="D6" s="174"/>
      <c r="E6" s="174"/>
      <c r="F6" s="174"/>
      <c r="G6" s="174"/>
      <c r="H6" s="174"/>
      <c r="I6" s="175"/>
      <c r="J6" s="155" t="s">
        <v>40</v>
      </c>
      <c r="K6" s="117"/>
      <c r="L6" s="117"/>
      <c r="M6" s="118"/>
      <c r="N6" s="119"/>
      <c r="O6" s="120"/>
      <c r="P6" s="120"/>
      <c r="Q6" s="120"/>
      <c r="R6" s="120"/>
      <c r="S6" s="120"/>
      <c r="T6" s="120"/>
      <c r="U6" s="120"/>
      <c r="V6" s="120"/>
      <c r="W6" s="120"/>
      <c r="X6" s="120"/>
      <c r="Y6" s="120"/>
      <c r="Z6" s="120"/>
      <c r="AA6" s="120"/>
      <c r="AB6" s="120"/>
      <c r="AC6" s="120"/>
      <c r="AD6" s="120"/>
      <c r="AE6" s="121"/>
      <c r="AF6" s="32"/>
      <c r="AG6" s="32"/>
      <c r="AH6" s="32"/>
      <c r="AI6" s="32"/>
    </row>
    <row r="7" spans="1:66" x14ac:dyDescent="0.4">
      <c r="B7" s="173"/>
      <c r="C7" s="174"/>
      <c r="D7" s="174"/>
      <c r="E7" s="174"/>
      <c r="F7" s="174"/>
      <c r="G7" s="174"/>
      <c r="H7" s="174"/>
      <c r="I7" s="175"/>
      <c r="J7" s="179" t="s">
        <v>43</v>
      </c>
      <c r="K7" s="180"/>
      <c r="L7" s="180"/>
      <c r="M7" s="181"/>
      <c r="N7" s="182" t="s">
        <v>39</v>
      </c>
      <c r="O7" s="183"/>
      <c r="P7" s="183"/>
      <c r="Q7" s="183"/>
      <c r="R7" s="183"/>
      <c r="S7" s="183"/>
      <c r="T7" s="183"/>
      <c r="U7" s="183"/>
      <c r="V7" s="183"/>
      <c r="W7" s="183"/>
      <c r="X7" s="183"/>
      <c r="Y7" s="183"/>
      <c r="Z7" s="183"/>
      <c r="AA7" s="183"/>
      <c r="AB7" s="183"/>
      <c r="AC7" s="183"/>
      <c r="AD7" s="183"/>
      <c r="AE7" s="184"/>
      <c r="AF7" s="32"/>
      <c r="AG7" s="32"/>
      <c r="AH7" s="32"/>
      <c r="AI7" s="32"/>
    </row>
    <row r="8" spans="1:66" x14ac:dyDescent="0.4">
      <c r="B8" s="176"/>
      <c r="C8" s="177"/>
      <c r="D8" s="177"/>
      <c r="E8" s="177"/>
      <c r="F8" s="177"/>
      <c r="G8" s="177"/>
      <c r="H8" s="177"/>
      <c r="I8" s="178"/>
      <c r="J8" s="131"/>
      <c r="K8" s="132"/>
      <c r="L8" s="132"/>
      <c r="M8" s="133"/>
      <c r="N8" s="185"/>
      <c r="O8" s="186"/>
      <c r="P8" s="186"/>
      <c r="Q8" s="186"/>
      <c r="R8" s="186"/>
      <c r="S8" s="186"/>
      <c r="T8" s="186"/>
      <c r="U8" s="186"/>
      <c r="V8" s="186"/>
      <c r="W8" s="186"/>
      <c r="X8" s="186"/>
      <c r="Y8" s="186"/>
      <c r="Z8" s="186"/>
      <c r="AA8" s="186"/>
      <c r="AB8" s="186"/>
      <c r="AC8" s="186"/>
      <c r="AD8" s="186"/>
      <c r="AE8" s="187"/>
      <c r="AF8" s="32"/>
      <c r="AG8" s="32"/>
      <c r="AH8" s="32"/>
      <c r="AI8" s="32"/>
    </row>
    <row r="9" spans="1:66" x14ac:dyDescent="0.4">
      <c r="B9" s="142" t="s">
        <v>74</v>
      </c>
      <c r="C9" s="143"/>
      <c r="D9" s="143"/>
      <c r="E9" s="143"/>
      <c r="F9" s="143"/>
      <c r="G9" s="143"/>
      <c r="H9" s="143"/>
      <c r="I9" s="144"/>
      <c r="J9" s="152"/>
      <c r="K9" s="153"/>
      <c r="L9" s="153"/>
      <c r="M9" s="153"/>
      <c r="N9" s="153"/>
      <c r="O9" s="153"/>
      <c r="P9" s="153"/>
      <c r="Q9" s="153"/>
      <c r="R9" s="153"/>
      <c r="S9" s="153"/>
      <c r="T9" s="154"/>
      <c r="U9" s="155" t="s">
        <v>38</v>
      </c>
      <c r="V9" s="117"/>
      <c r="W9" s="117"/>
      <c r="X9" s="118"/>
      <c r="Y9" s="119"/>
      <c r="Z9" s="120"/>
      <c r="AA9" s="120"/>
      <c r="AB9" s="120"/>
      <c r="AC9" s="120"/>
      <c r="AD9" s="120"/>
      <c r="AE9" s="121"/>
      <c r="AF9" s="32"/>
      <c r="AG9" s="32"/>
      <c r="AH9" s="32"/>
      <c r="AI9" s="32"/>
    </row>
    <row r="10" spans="1:66" x14ac:dyDescent="0.4">
      <c r="B10" s="142" t="s">
        <v>37</v>
      </c>
      <c r="C10" s="143"/>
      <c r="D10" s="143"/>
      <c r="E10" s="143"/>
      <c r="F10" s="143"/>
      <c r="G10" s="143"/>
      <c r="H10" s="143"/>
      <c r="I10" s="144"/>
      <c r="J10" s="155" t="s">
        <v>36</v>
      </c>
      <c r="K10" s="117"/>
      <c r="L10" s="117"/>
      <c r="M10" s="118"/>
      <c r="N10" s="156"/>
      <c r="O10" s="157"/>
      <c r="P10" s="157"/>
      <c r="Q10" s="157"/>
      <c r="R10" s="157"/>
      <c r="S10" s="157"/>
      <c r="T10" s="158"/>
      <c r="U10" s="155" t="s">
        <v>35</v>
      </c>
      <c r="V10" s="117"/>
      <c r="W10" s="117"/>
      <c r="X10" s="118"/>
      <c r="Y10" s="156"/>
      <c r="Z10" s="157"/>
      <c r="AA10" s="157"/>
      <c r="AB10" s="157"/>
      <c r="AC10" s="157"/>
      <c r="AD10" s="157"/>
      <c r="AE10" s="158"/>
      <c r="AF10" s="32"/>
      <c r="AG10" s="32"/>
      <c r="AH10" s="32"/>
      <c r="AI10" s="32"/>
    </row>
    <row r="11" spans="1:66" x14ac:dyDescent="0.4">
      <c r="B11" s="142" t="s">
        <v>34</v>
      </c>
      <c r="C11" s="143"/>
      <c r="D11" s="143"/>
      <c r="E11" s="143"/>
      <c r="F11" s="143"/>
      <c r="G11" s="143"/>
      <c r="H11" s="143"/>
      <c r="I11" s="144"/>
      <c r="J11" s="145"/>
      <c r="K11" s="146"/>
      <c r="L11" s="146"/>
      <c r="M11" s="146"/>
      <c r="N11" s="146"/>
      <c r="O11" s="146"/>
      <c r="P11" s="146"/>
      <c r="Q11" s="146"/>
      <c r="R11" s="146"/>
      <c r="S11" s="146"/>
      <c r="T11" s="146"/>
      <c r="U11" s="146"/>
      <c r="V11" s="146"/>
      <c r="W11" s="146"/>
      <c r="X11" s="146"/>
      <c r="Y11" s="146"/>
      <c r="Z11" s="146"/>
      <c r="AA11" s="146"/>
      <c r="AB11" s="146"/>
      <c r="AC11" s="146"/>
      <c r="AD11" s="146"/>
      <c r="AE11" s="147"/>
      <c r="AF11" s="32"/>
      <c r="AG11" s="32"/>
      <c r="AH11" s="32"/>
      <c r="AI11" s="32"/>
    </row>
    <row r="12" spans="1:66" x14ac:dyDescent="0.4">
      <c r="A12" s="148"/>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32"/>
      <c r="AG12" s="32"/>
      <c r="AH12" s="32"/>
      <c r="AI12" s="32"/>
    </row>
    <row r="13" spans="1:66" x14ac:dyDescent="0.4">
      <c r="B13" s="149" t="s">
        <v>33</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32"/>
      <c r="AG13" s="32"/>
      <c r="AH13" s="32"/>
      <c r="AI13" s="32"/>
      <c r="AK13" s="129"/>
      <c r="AL13" s="129"/>
      <c r="AM13" s="129"/>
      <c r="AN13" s="129"/>
      <c r="AO13" s="129"/>
      <c r="AP13" s="129"/>
      <c r="AQ13" s="129"/>
      <c r="AR13" s="129"/>
      <c r="AS13" s="140"/>
      <c r="AT13" s="140"/>
      <c r="AU13" s="140"/>
      <c r="AV13" s="140"/>
      <c r="AW13" s="115"/>
      <c r="AX13" s="115"/>
      <c r="AY13" s="115"/>
      <c r="AZ13" s="115"/>
      <c r="BA13" s="115"/>
      <c r="BB13" s="115"/>
      <c r="BC13" s="141"/>
      <c r="BD13" s="141"/>
      <c r="BE13" s="141"/>
      <c r="BF13" s="141"/>
      <c r="BG13" s="141"/>
      <c r="BH13" s="115"/>
      <c r="BI13" s="115"/>
      <c r="BJ13" s="115"/>
      <c r="BK13" s="115"/>
      <c r="BL13" s="115"/>
      <c r="BM13" s="115"/>
      <c r="BN13" s="115"/>
    </row>
    <row r="14" spans="1:66" ht="38.25" customHeight="1" x14ac:dyDescent="0.4">
      <c r="B14" s="116" t="s">
        <v>77</v>
      </c>
      <c r="C14" s="117"/>
      <c r="D14" s="117"/>
      <c r="E14" s="117"/>
      <c r="F14" s="117"/>
      <c r="G14" s="117"/>
      <c r="H14" s="117"/>
      <c r="I14" s="118"/>
      <c r="J14" s="119"/>
      <c r="K14" s="120"/>
      <c r="L14" s="120"/>
      <c r="M14" s="120"/>
      <c r="N14" s="120"/>
      <c r="O14" s="120"/>
      <c r="P14" s="120"/>
      <c r="Q14" s="120"/>
      <c r="R14" s="120"/>
      <c r="S14" s="120"/>
      <c r="T14" s="120"/>
      <c r="U14" s="120"/>
      <c r="V14" s="120"/>
      <c r="W14" s="120"/>
      <c r="X14" s="120"/>
      <c r="Y14" s="120"/>
      <c r="Z14" s="120"/>
      <c r="AA14" s="120"/>
      <c r="AB14" s="120"/>
      <c r="AC14" s="120"/>
      <c r="AD14" s="120"/>
      <c r="AE14" s="121"/>
      <c r="AF14" s="32"/>
      <c r="AG14" s="32"/>
      <c r="AH14" s="32"/>
      <c r="AI14" s="32"/>
    </row>
    <row r="15" spans="1:66" x14ac:dyDescent="0.4">
      <c r="B15" s="122" t="s">
        <v>32</v>
      </c>
      <c r="C15" s="123"/>
      <c r="D15" s="123"/>
      <c r="E15" s="124"/>
      <c r="F15" s="128" t="s">
        <v>31</v>
      </c>
      <c r="G15" s="129"/>
      <c r="H15" s="129"/>
      <c r="I15" s="129"/>
      <c r="J15" s="129"/>
      <c r="K15" s="129"/>
      <c r="L15" s="129"/>
      <c r="M15" s="129"/>
      <c r="N15" s="129"/>
      <c r="O15" s="129"/>
      <c r="P15" s="130"/>
      <c r="Q15" s="134" t="s">
        <v>30</v>
      </c>
      <c r="R15" s="135"/>
      <c r="S15" s="135"/>
      <c r="T15" s="136"/>
      <c r="U15" s="137"/>
      <c r="V15" s="138"/>
      <c r="W15" s="138"/>
      <c r="X15" s="138"/>
      <c r="Y15" s="138"/>
      <c r="Z15" s="138"/>
      <c r="AA15" s="138"/>
      <c r="AB15" s="138"/>
      <c r="AC15" s="138"/>
      <c r="AD15" s="138"/>
      <c r="AE15" s="139"/>
      <c r="AF15" s="32"/>
      <c r="AG15" s="32"/>
      <c r="AH15" s="32"/>
      <c r="AI15" s="32"/>
    </row>
    <row r="16" spans="1:66" x14ac:dyDescent="0.4">
      <c r="B16" s="122"/>
      <c r="C16" s="123"/>
      <c r="D16" s="123"/>
      <c r="E16" s="124"/>
      <c r="F16" s="131"/>
      <c r="G16" s="132"/>
      <c r="H16" s="132"/>
      <c r="I16" s="132"/>
      <c r="J16" s="132"/>
      <c r="K16" s="132"/>
      <c r="L16" s="132"/>
      <c r="M16" s="132"/>
      <c r="N16" s="132"/>
      <c r="O16" s="132"/>
      <c r="P16" s="133"/>
      <c r="Q16" s="134" t="s">
        <v>27</v>
      </c>
      <c r="R16" s="135"/>
      <c r="S16" s="135"/>
      <c r="T16" s="136"/>
      <c r="U16" s="137"/>
      <c r="V16" s="138"/>
      <c r="W16" s="138"/>
      <c r="X16" s="138"/>
      <c r="Y16" s="138"/>
      <c r="Z16" s="138"/>
      <c r="AA16" s="138"/>
      <c r="AB16" s="138"/>
      <c r="AC16" s="138"/>
      <c r="AD16" s="138"/>
      <c r="AE16" s="139"/>
      <c r="AF16" s="32"/>
      <c r="AG16" s="32"/>
      <c r="AH16" s="32"/>
      <c r="AI16" s="32"/>
    </row>
    <row r="17" spans="2:36" x14ac:dyDescent="0.4">
      <c r="B17" s="122"/>
      <c r="C17" s="123"/>
      <c r="D17" s="123"/>
      <c r="E17" s="124"/>
      <c r="F17" s="128" t="s">
        <v>29</v>
      </c>
      <c r="G17" s="129"/>
      <c r="H17" s="129"/>
      <c r="I17" s="129"/>
      <c r="J17" s="129"/>
      <c r="K17" s="129"/>
      <c r="L17" s="129"/>
      <c r="M17" s="129"/>
      <c r="N17" s="129"/>
      <c r="O17" s="129"/>
      <c r="P17" s="130"/>
      <c r="Q17" s="134" t="s">
        <v>28</v>
      </c>
      <c r="R17" s="135"/>
      <c r="S17" s="135"/>
      <c r="T17" s="136"/>
      <c r="U17" s="137"/>
      <c r="V17" s="138"/>
      <c r="W17" s="138"/>
      <c r="X17" s="138"/>
      <c r="Y17" s="138"/>
      <c r="Z17" s="138"/>
      <c r="AA17" s="138"/>
      <c r="AB17" s="138"/>
      <c r="AC17" s="138"/>
      <c r="AD17" s="138"/>
      <c r="AE17" s="139"/>
      <c r="AF17" s="32"/>
      <c r="AG17" s="32"/>
      <c r="AH17" s="32"/>
      <c r="AI17" s="32"/>
    </row>
    <row r="18" spans="2:36" x14ac:dyDescent="0.4">
      <c r="B18" s="125"/>
      <c r="C18" s="126"/>
      <c r="D18" s="126"/>
      <c r="E18" s="127"/>
      <c r="F18" s="131"/>
      <c r="G18" s="132"/>
      <c r="H18" s="132"/>
      <c r="I18" s="132"/>
      <c r="J18" s="132"/>
      <c r="K18" s="132"/>
      <c r="L18" s="132"/>
      <c r="M18" s="132"/>
      <c r="N18" s="132"/>
      <c r="O18" s="132"/>
      <c r="P18" s="133"/>
      <c r="Q18" s="134" t="s">
        <v>27</v>
      </c>
      <c r="R18" s="135"/>
      <c r="S18" s="135"/>
      <c r="T18" s="136"/>
      <c r="U18" s="137"/>
      <c r="V18" s="138"/>
      <c r="W18" s="138"/>
      <c r="X18" s="138"/>
      <c r="Y18" s="138"/>
      <c r="Z18" s="138"/>
      <c r="AA18" s="138"/>
      <c r="AB18" s="138"/>
      <c r="AC18" s="138"/>
      <c r="AD18" s="138"/>
      <c r="AE18" s="139"/>
      <c r="AF18" s="32"/>
      <c r="AG18" s="32"/>
      <c r="AH18" s="32"/>
      <c r="AI18" s="32"/>
    </row>
    <row r="19" spans="2:36" x14ac:dyDescent="0.4">
      <c r="B19" s="150" t="s">
        <v>47</v>
      </c>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32"/>
      <c r="AG19" s="32"/>
      <c r="AH19" s="32"/>
      <c r="AI19" s="32"/>
    </row>
    <row r="20" spans="2:36" x14ac:dyDescent="0.4">
      <c r="B20" s="148" t="s">
        <v>48</v>
      </c>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32"/>
      <c r="AG20" s="32"/>
      <c r="AH20" s="32"/>
      <c r="AI20" s="32"/>
    </row>
    <row r="21" spans="2:36" ht="11.25" customHeight="1" x14ac:dyDescent="0.4"/>
    <row r="22" spans="2:36" x14ac:dyDescent="0.4">
      <c r="B22" s="10" t="s">
        <v>88</v>
      </c>
    </row>
    <row r="23" spans="2:36" ht="18.75" customHeight="1" x14ac:dyDescent="0.4">
      <c r="B23" s="165" t="s">
        <v>71</v>
      </c>
      <c r="C23" s="166"/>
      <c r="D23" s="166"/>
      <c r="E23" s="166"/>
      <c r="F23" s="166"/>
      <c r="G23" s="166"/>
      <c r="H23" s="166"/>
      <c r="I23" s="166"/>
      <c r="J23" s="167"/>
      <c r="K23" s="151" t="s">
        <v>26</v>
      </c>
      <c r="L23" s="151"/>
      <c r="M23" s="151"/>
      <c r="N23" s="151"/>
      <c r="O23" s="151"/>
      <c r="P23" s="34"/>
      <c r="Q23" s="34"/>
      <c r="R23" s="34"/>
      <c r="S23" s="159" t="s">
        <v>89</v>
      </c>
      <c r="T23" s="160"/>
      <c r="U23" s="160"/>
      <c r="V23" s="160"/>
      <c r="W23" s="160"/>
      <c r="X23" s="160"/>
      <c r="Y23" s="160"/>
      <c r="Z23" s="161"/>
      <c r="AJ23" s="1"/>
    </row>
    <row r="24" spans="2:36" ht="18.75" customHeight="1" x14ac:dyDescent="0.4">
      <c r="B24" s="70" t="s">
        <v>72</v>
      </c>
      <c r="C24" s="70"/>
      <c r="D24" s="70"/>
      <c r="E24" s="70"/>
      <c r="F24" s="70"/>
      <c r="G24" s="70"/>
      <c r="H24" s="70"/>
      <c r="I24" s="70"/>
      <c r="J24" s="70"/>
      <c r="K24" s="71">
        <v>0</v>
      </c>
      <c r="L24" s="71"/>
      <c r="M24" s="71"/>
      <c r="N24" s="71"/>
      <c r="O24" s="35" t="s">
        <v>25</v>
      </c>
      <c r="P24" s="33"/>
      <c r="Q24" s="33"/>
      <c r="R24" s="33"/>
      <c r="S24" s="162"/>
      <c r="T24" s="163"/>
      <c r="U24" s="163"/>
      <c r="V24" s="163"/>
      <c r="W24" s="163"/>
      <c r="X24" s="163"/>
      <c r="Y24" s="163"/>
      <c r="Z24" s="164"/>
      <c r="AA24" s="36"/>
      <c r="AJ24" s="1"/>
    </row>
    <row r="25" spans="2:36" x14ac:dyDescent="0.4">
      <c r="B25" s="70" t="s">
        <v>73</v>
      </c>
      <c r="C25" s="70"/>
      <c r="D25" s="70"/>
      <c r="E25" s="70"/>
      <c r="F25" s="70"/>
      <c r="G25" s="70"/>
      <c r="H25" s="70"/>
      <c r="I25" s="70"/>
      <c r="J25" s="70"/>
      <c r="K25" s="71">
        <v>0</v>
      </c>
      <c r="L25" s="71"/>
      <c r="M25" s="71"/>
      <c r="N25" s="71"/>
      <c r="O25" s="35" t="s">
        <v>25</v>
      </c>
      <c r="P25" s="33"/>
      <c r="Q25" s="33"/>
      <c r="R25" s="33"/>
      <c r="S25" s="84">
        <f>IF(AND(K24="",K25=""),"",MIN(K24,K25))</f>
        <v>0</v>
      </c>
      <c r="T25" s="84"/>
      <c r="U25" s="84"/>
      <c r="V25" s="84"/>
      <c r="W25" s="84"/>
      <c r="X25" s="84"/>
      <c r="Y25" s="83" t="s">
        <v>25</v>
      </c>
      <c r="Z25" s="83"/>
      <c r="AJ25" s="1"/>
    </row>
    <row r="26" spans="2:36" ht="16.5" customHeight="1" x14ac:dyDescent="0.4">
      <c r="B26" s="40"/>
      <c r="C26" s="40"/>
      <c r="D26" s="40"/>
      <c r="E26" s="40"/>
      <c r="F26" s="40"/>
      <c r="G26" s="40"/>
      <c r="H26" s="40"/>
      <c r="I26" s="40"/>
      <c r="J26" s="40"/>
      <c r="K26" s="41"/>
      <c r="L26" s="41"/>
      <c r="M26" s="41"/>
      <c r="N26" s="41"/>
      <c r="O26" s="42"/>
      <c r="P26" s="43"/>
      <c r="R26" s="43"/>
      <c r="S26" s="56" t="s">
        <v>85</v>
      </c>
      <c r="T26" s="43"/>
      <c r="U26" s="82">
        <v>200</v>
      </c>
      <c r="V26" s="82"/>
      <c r="W26" s="82"/>
      <c r="X26" s="82"/>
      <c r="Y26" s="81" t="s">
        <v>86</v>
      </c>
      <c r="Z26" s="81"/>
      <c r="AA26" s="1" t="s">
        <v>87</v>
      </c>
      <c r="AJ26" s="1"/>
    </row>
    <row r="27" spans="2:36" x14ac:dyDescent="0.4">
      <c r="B27" s="47" t="s">
        <v>70</v>
      </c>
      <c r="C27" s="40"/>
      <c r="D27" s="40"/>
      <c r="E27" s="40"/>
      <c r="F27" s="40"/>
      <c r="G27" s="40"/>
      <c r="H27" s="40"/>
      <c r="I27" s="40"/>
      <c r="J27" s="40"/>
      <c r="K27" s="41"/>
      <c r="L27" s="41"/>
      <c r="M27" s="41"/>
      <c r="N27" s="41"/>
      <c r="O27" s="42"/>
      <c r="P27" s="43"/>
      <c r="Q27" s="43"/>
      <c r="R27" s="43"/>
      <c r="S27" s="44"/>
      <c r="T27" s="44"/>
      <c r="U27" s="44"/>
      <c r="V27" s="44"/>
      <c r="W27" s="44"/>
      <c r="X27" s="44"/>
      <c r="Y27" s="45"/>
      <c r="Z27" s="45"/>
      <c r="AJ27" s="1"/>
    </row>
    <row r="28" spans="2:36" ht="27" customHeight="1" thickBot="1" x14ac:dyDescent="0.45">
      <c r="B28" s="47" t="s">
        <v>56</v>
      </c>
      <c r="C28" s="47" t="s">
        <v>78</v>
      </c>
      <c r="D28" s="47"/>
      <c r="E28" s="47"/>
      <c r="F28" s="47"/>
      <c r="G28" s="47"/>
      <c r="H28" s="47"/>
      <c r="I28" s="47"/>
      <c r="J28" s="47"/>
      <c r="K28" s="48"/>
      <c r="L28" s="48"/>
      <c r="M28" s="48"/>
      <c r="N28" s="48"/>
      <c r="O28" s="49"/>
      <c r="P28" s="50"/>
      <c r="Q28" s="50"/>
      <c r="R28" s="50"/>
      <c r="S28" s="51"/>
      <c r="T28" s="51"/>
      <c r="U28" s="51"/>
      <c r="V28" s="51"/>
      <c r="W28" s="51"/>
      <c r="X28" s="51"/>
      <c r="Y28" s="49"/>
      <c r="Z28" s="49"/>
      <c r="AA28" s="52"/>
      <c r="AB28" s="52"/>
      <c r="AC28" s="52"/>
      <c r="AD28" s="52"/>
      <c r="AE28" s="52"/>
      <c r="AJ28" s="1"/>
    </row>
    <row r="29" spans="2:36" ht="27" customHeight="1" x14ac:dyDescent="0.4">
      <c r="B29" s="57" t="s">
        <v>83</v>
      </c>
      <c r="D29" s="57"/>
      <c r="E29" s="57"/>
      <c r="F29" s="57"/>
      <c r="G29" s="57"/>
      <c r="H29" s="57"/>
      <c r="I29" s="58"/>
      <c r="J29" s="105" t="s">
        <v>53</v>
      </c>
      <c r="K29" s="105"/>
      <c r="L29" s="105"/>
      <c r="M29" s="59"/>
      <c r="N29" s="60"/>
      <c r="O29" s="59"/>
      <c r="P29" s="61" t="s">
        <v>54</v>
      </c>
      <c r="Q29" s="61"/>
      <c r="R29" s="61"/>
      <c r="S29" s="61"/>
      <c r="T29" s="61"/>
      <c r="U29" s="62"/>
      <c r="Y29" s="54" t="s">
        <v>82</v>
      </c>
      <c r="Z29" s="51"/>
      <c r="AA29" s="51"/>
      <c r="AB29" s="49"/>
      <c r="AC29" s="49"/>
      <c r="AD29" s="52"/>
      <c r="AE29" s="52"/>
      <c r="AJ29" s="1"/>
    </row>
    <row r="30" spans="2:36" ht="27" customHeight="1" x14ac:dyDescent="0.4">
      <c r="B30" s="57"/>
      <c r="C30" s="75">
        <v>0</v>
      </c>
      <c r="D30" s="76"/>
      <c r="E30" s="76"/>
      <c r="F30" s="77"/>
      <c r="G30" s="57" t="s">
        <v>79</v>
      </c>
      <c r="H30" s="57" t="s">
        <v>80</v>
      </c>
      <c r="I30" s="8"/>
      <c r="J30" s="75">
        <v>0</v>
      </c>
      <c r="K30" s="76"/>
      <c r="L30" s="76"/>
      <c r="M30" s="77"/>
      <c r="N30" s="37" t="s">
        <v>66</v>
      </c>
      <c r="O30" s="57" t="s">
        <v>55</v>
      </c>
      <c r="P30" s="75">
        <v>0</v>
      </c>
      <c r="Q30" s="76"/>
      <c r="R30" s="76"/>
      <c r="S30" s="77"/>
      <c r="T30" s="37" t="s">
        <v>66</v>
      </c>
      <c r="U30" s="63"/>
      <c r="W30" s="51" t="s">
        <v>81</v>
      </c>
      <c r="Y30" s="78">
        <f>C30-J30-P30</f>
        <v>0</v>
      </c>
      <c r="Z30" s="79"/>
      <c r="AA30" s="79"/>
      <c r="AB30" s="79"/>
      <c r="AC30" s="80"/>
      <c r="AD30" s="52" t="s">
        <v>79</v>
      </c>
      <c r="AE30" s="52"/>
      <c r="AJ30" s="1"/>
    </row>
    <row r="31" spans="2:36" ht="18" customHeight="1" x14ac:dyDescent="0.4">
      <c r="B31" s="47"/>
      <c r="I31" s="8"/>
      <c r="J31" s="64"/>
      <c r="K31" s="64"/>
      <c r="L31" s="109" t="s">
        <v>84</v>
      </c>
      <c r="M31" s="109"/>
      <c r="N31" s="109"/>
      <c r="O31" s="109"/>
      <c r="P31" s="109"/>
      <c r="Q31" s="109"/>
      <c r="R31" s="64"/>
      <c r="S31" s="64"/>
      <c r="T31" s="64"/>
      <c r="U31" s="65"/>
      <c r="V31" s="55"/>
      <c r="W31" s="55"/>
      <c r="X31" s="55"/>
      <c r="Y31" s="55"/>
      <c r="Z31" s="55"/>
      <c r="AA31" s="55"/>
      <c r="AB31" s="55"/>
      <c r="AC31" s="52"/>
      <c r="AD31" s="52"/>
      <c r="AE31" s="52"/>
      <c r="AJ31" s="1"/>
    </row>
    <row r="32" spans="2:36" ht="19.5" customHeight="1" x14ac:dyDescent="0.4">
      <c r="B32" s="47"/>
      <c r="I32" s="8"/>
      <c r="J32" s="64"/>
      <c r="K32" s="64"/>
      <c r="L32" s="72">
        <f>J30+P30</f>
        <v>0</v>
      </c>
      <c r="M32" s="73"/>
      <c r="N32" s="73"/>
      <c r="O32" s="73"/>
      <c r="P32" s="73"/>
      <c r="Q32" s="74"/>
      <c r="R32" s="51" t="s">
        <v>66</v>
      </c>
      <c r="S32" s="64"/>
      <c r="T32" s="64"/>
      <c r="U32" s="65"/>
      <c r="AE32" s="52"/>
      <c r="AJ32" s="1"/>
    </row>
    <row r="33" spans="2:36" ht="19.5" customHeight="1" thickBot="1" x14ac:dyDescent="0.45">
      <c r="B33" s="57"/>
      <c r="I33" s="6"/>
      <c r="J33" s="66"/>
      <c r="K33" s="66"/>
      <c r="L33" s="66"/>
      <c r="M33" s="66"/>
      <c r="N33" s="66"/>
      <c r="O33" s="66"/>
      <c r="P33" s="66"/>
      <c r="Q33" s="66"/>
      <c r="R33" s="66"/>
      <c r="S33" s="66"/>
      <c r="T33" s="66"/>
      <c r="U33" s="67"/>
      <c r="AE33" s="52"/>
      <c r="AJ33" s="1"/>
    </row>
    <row r="34" spans="2:36" ht="19.5" customHeight="1" x14ac:dyDescent="0.4">
      <c r="B34" s="47" t="s">
        <v>57</v>
      </c>
      <c r="C34" s="47" t="s">
        <v>64</v>
      </c>
      <c r="D34" s="46"/>
      <c r="E34" s="46"/>
      <c r="F34" s="46"/>
      <c r="G34" s="46"/>
      <c r="H34" s="47"/>
      <c r="I34" s="46"/>
      <c r="J34" s="46"/>
      <c r="K34" s="46"/>
      <c r="L34" s="46"/>
      <c r="M34" s="46"/>
      <c r="N34" s="48"/>
      <c r="O34" s="45"/>
      <c r="P34" s="45"/>
      <c r="Q34" s="45"/>
      <c r="R34" s="45"/>
      <c r="S34" s="45"/>
      <c r="T34" s="45"/>
      <c r="U34" s="51"/>
      <c r="V34" s="51"/>
      <c r="W34" s="51"/>
      <c r="X34" s="51"/>
      <c r="Y34" s="49"/>
      <c r="Z34" s="49"/>
      <c r="AA34" s="52"/>
      <c r="AB34" s="52"/>
      <c r="AC34" s="52"/>
      <c r="AD34" s="52"/>
      <c r="AE34" s="52"/>
      <c r="AJ34" s="1"/>
    </row>
    <row r="35" spans="2:36" ht="19.5" customHeight="1" x14ac:dyDescent="0.4">
      <c r="B35" s="47"/>
      <c r="C35" s="46" t="s">
        <v>58</v>
      </c>
      <c r="D35" s="52" t="s">
        <v>59</v>
      </c>
      <c r="E35" s="46"/>
      <c r="F35" s="46"/>
      <c r="H35" s="47" t="s">
        <v>61</v>
      </c>
      <c r="I35" s="47" t="s">
        <v>63</v>
      </c>
      <c r="J35" s="46"/>
      <c r="K35" s="46"/>
      <c r="L35" s="46"/>
      <c r="M35" s="46"/>
      <c r="N35" s="48"/>
      <c r="O35" s="45"/>
      <c r="P35" s="110" t="s">
        <v>68</v>
      </c>
      <c r="Q35" s="110"/>
      <c r="R35" s="110"/>
      <c r="S35" s="110"/>
      <c r="T35" s="110"/>
      <c r="U35" s="110"/>
      <c r="V35" s="51"/>
      <c r="W35" s="51"/>
      <c r="X35" s="51"/>
      <c r="Y35" s="49"/>
      <c r="Z35" s="49"/>
      <c r="AA35" s="52"/>
      <c r="AC35" s="52"/>
      <c r="AD35" s="52"/>
      <c r="AE35" s="52"/>
      <c r="AJ35" s="1"/>
    </row>
    <row r="36" spans="2:36" ht="19.5" customHeight="1" x14ac:dyDescent="0.4">
      <c r="B36" s="47"/>
      <c r="C36" s="106">
        <f>ROUNDDOWN(S25,0)</f>
        <v>0</v>
      </c>
      <c r="D36" s="107"/>
      <c r="E36" s="107"/>
      <c r="F36" s="108"/>
      <c r="G36" s="1" t="s">
        <v>67</v>
      </c>
      <c r="H36" s="46" t="s">
        <v>60</v>
      </c>
      <c r="I36" s="75">
        <v>50000</v>
      </c>
      <c r="J36" s="76"/>
      <c r="K36" s="76"/>
      <c r="L36" s="76"/>
      <c r="M36" s="77"/>
      <c r="N36" s="46" t="s">
        <v>66</v>
      </c>
      <c r="O36" s="45" t="s">
        <v>62</v>
      </c>
      <c r="P36" s="72">
        <f>C36*I36</f>
        <v>0</v>
      </c>
      <c r="Q36" s="73"/>
      <c r="R36" s="73"/>
      <c r="S36" s="73"/>
      <c r="T36" s="73"/>
      <c r="U36" s="74"/>
      <c r="V36" s="51" t="s">
        <v>66</v>
      </c>
      <c r="W36" s="51"/>
      <c r="X36" s="85" t="s">
        <v>75</v>
      </c>
      <c r="Y36" s="85"/>
      <c r="Z36" s="69">
        <v>10000000</v>
      </c>
      <c r="AA36" s="69"/>
      <c r="AB36" s="69"/>
      <c r="AC36" s="69"/>
      <c r="AD36" s="69"/>
      <c r="AE36" s="52" t="s">
        <v>76</v>
      </c>
      <c r="AJ36" s="1"/>
    </row>
    <row r="37" spans="2:36" ht="19.5" customHeight="1" x14ac:dyDescent="0.4">
      <c r="B37" s="47" t="s">
        <v>65</v>
      </c>
      <c r="C37" s="54" t="s">
        <v>90</v>
      </c>
      <c r="D37" s="46"/>
      <c r="E37" s="46"/>
      <c r="F37" s="46"/>
      <c r="G37" s="46"/>
      <c r="L37" s="46"/>
      <c r="M37" s="46"/>
      <c r="N37" s="48"/>
      <c r="O37" s="45"/>
      <c r="P37" s="45"/>
      <c r="Q37" s="45"/>
      <c r="R37" s="45"/>
      <c r="S37" s="45"/>
      <c r="T37" s="45"/>
      <c r="U37" s="51"/>
      <c r="V37" s="51"/>
      <c r="W37" s="51"/>
      <c r="X37" s="51"/>
      <c r="Y37" s="49"/>
      <c r="Z37" s="49"/>
      <c r="AA37" s="52"/>
      <c r="AC37" s="52"/>
      <c r="AD37" s="52"/>
      <c r="AE37" s="52"/>
      <c r="AJ37" s="1"/>
    </row>
    <row r="38" spans="2:36" ht="19.5" customHeight="1" x14ac:dyDescent="0.4">
      <c r="B38" s="47"/>
      <c r="C38" s="53"/>
      <c r="D38" s="46" t="s">
        <v>69</v>
      </c>
      <c r="E38" s="46"/>
      <c r="F38" s="46"/>
      <c r="G38" s="75">
        <f>IF(L32&gt;=P36,IF(P36&gt;=Z36,10000000,P36),L32)</f>
        <v>0</v>
      </c>
      <c r="H38" s="76"/>
      <c r="I38" s="76"/>
      <c r="J38" s="76"/>
      <c r="K38" s="76"/>
      <c r="L38" s="76"/>
      <c r="M38" s="77"/>
      <c r="N38" s="48" t="s">
        <v>66</v>
      </c>
      <c r="O38" s="45"/>
      <c r="P38" s="45"/>
      <c r="Q38" s="45"/>
      <c r="R38" s="45"/>
      <c r="S38" s="45"/>
      <c r="T38" s="45"/>
      <c r="U38" s="51"/>
      <c r="V38" s="51"/>
      <c r="W38" s="51"/>
      <c r="X38" s="51"/>
      <c r="Y38" s="49"/>
      <c r="Z38" s="49"/>
      <c r="AA38" s="52"/>
      <c r="AC38" s="52"/>
      <c r="AD38" s="52"/>
      <c r="AE38" s="52"/>
      <c r="AJ38" s="1"/>
    </row>
    <row r="39" spans="2:36" ht="8.25" customHeight="1" x14ac:dyDescent="0.4">
      <c r="B39" s="3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I39"/>
    </row>
    <row r="40" spans="2:36" ht="19.5" thickBot="1" x14ac:dyDescent="0.45">
      <c r="B40" s="10" t="s">
        <v>24</v>
      </c>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8"/>
    </row>
    <row r="41" spans="2:36" ht="27" customHeight="1" x14ac:dyDescent="0.4">
      <c r="B41" s="96" t="s">
        <v>23</v>
      </c>
      <c r="C41" s="97"/>
      <c r="D41" s="97"/>
      <c r="E41" s="97"/>
      <c r="F41" s="97"/>
      <c r="G41" s="97"/>
      <c r="H41" s="98"/>
      <c r="I41" s="99" t="s">
        <v>46</v>
      </c>
      <c r="J41" s="100"/>
      <c r="K41" s="100"/>
      <c r="L41" s="100"/>
      <c r="M41" s="100"/>
      <c r="N41" s="100"/>
      <c r="O41" s="100"/>
      <c r="P41" s="101"/>
      <c r="Q41" s="102" t="s">
        <v>22</v>
      </c>
      <c r="R41" s="103"/>
      <c r="S41" s="103"/>
      <c r="T41" s="103"/>
      <c r="U41" s="103"/>
      <c r="V41" s="103"/>
      <c r="W41" s="104"/>
      <c r="Y41" s="37"/>
      <c r="Z41" s="37"/>
      <c r="AA41" s="37"/>
      <c r="AB41" s="37"/>
      <c r="AC41" s="37"/>
      <c r="AD41" s="37"/>
      <c r="AE41" s="37"/>
      <c r="AF41"/>
      <c r="AG41"/>
      <c r="AH41"/>
      <c r="AI41"/>
    </row>
    <row r="42" spans="2:36" ht="19.5" thickBot="1" x14ac:dyDescent="0.45">
      <c r="B42" s="90"/>
      <c r="C42" s="91"/>
      <c r="D42" s="91"/>
      <c r="E42" s="91"/>
      <c r="F42" s="91"/>
      <c r="G42" s="92" t="s">
        <v>20</v>
      </c>
      <c r="H42" s="93"/>
      <c r="I42" s="90"/>
      <c r="J42" s="91"/>
      <c r="K42" s="91"/>
      <c r="L42" s="91"/>
      <c r="M42" s="91"/>
      <c r="N42" s="91"/>
      <c r="O42" s="92" t="s">
        <v>20</v>
      </c>
      <c r="P42" s="93"/>
      <c r="Q42" s="94" t="e">
        <f>I42/B42*100</f>
        <v>#DIV/0!</v>
      </c>
      <c r="R42" s="95"/>
      <c r="S42" s="95"/>
      <c r="T42" s="95"/>
      <c r="U42" s="95"/>
      <c r="V42" s="86" t="s">
        <v>21</v>
      </c>
      <c r="W42" s="87"/>
      <c r="Y42" s="38"/>
      <c r="Z42" s="38"/>
      <c r="AA42" s="38"/>
      <c r="AB42" s="38"/>
      <c r="AC42" s="38"/>
      <c r="AD42" s="39"/>
      <c r="AE42" s="39"/>
      <c r="AF42"/>
      <c r="AG42"/>
      <c r="AH42"/>
      <c r="AI42"/>
    </row>
    <row r="43" spans="2:36" x14ac:dyDescent="0.4">
      <c r="B43" s="30" t="s">
        <v>49</v>
      </c>
      <c r="C43" s="29"/>
      <c r="D43" s="29"/>
      <c r="E43" s="29"/>
      <c r="F43" s="29"/>
      <c r="G43" s="19"/>
      <c r="H43" s="19"/>
      <c r="I43" s="28"/>
      <c r="J43" s="28"/>
      <c r="K43" s="28"/>
      <c r="L43" s="28"/>
      <c r="M43" s="28"/>
      <c r="N43" s="28"/>
      <c r="O43" s="19"/>
      <c r="P43" s="19"/>
      <c r="Q43" s="19"/>
      <c r="R43" s="19"/>
      <c r="S43" s="19"/>
      <c r="T43" s="19"/>
      <c r="U43" s="19"/>
      <c r="V43" s="19"/>
      <c r="W43" s="19"/>
      <c r="Y43" s="27"/>
      <c r="Z43" s="27"/>
      <c r="AA43" s="27"/>
      <c r="AB43" s="27"/>
      <c r="AC43" s="27"/>
      <c r="AD43" s="26"/>
      <c r="AE43" s="26"/>
      <c r="AF43"/>
      <c r="AG43"/>
      <c r="AH43"/>
      <c r="AI43"/>
    </row>
    <row r="44" spans="2:36" s="20" customFormat="1" x14ac:dyDescent="0.4">
      <c r="B44" s="25" t="s">
        <v>51</v>
      </c>
      <c r="C44" s="24"/>
      <c r="D44" s="24"/>
      <c r="E44" s="24"/>
      <c r="F44" s="24"/>
      <c r="G44" s="23"/>
      <c r="H44" s="23"/>
      <c r="I44" s="23"/>
      <c r="J44" s="24"/>
      <c r="K44" s="24"/>
      <c r="L44" s="24"/>
      <c r="M44" s="24"/>
      <c r="N44" s="23"/>
      <c r="O44" s="23"/>
      <c r="P44" s="23"/>
      <c r="Q44" s="24"/>
      <c r="R44" s="24"/>
      <c r="S44" s="24"/>
      <c r="T44" s="24"/>
      <c r="U44" s="23"/>
      <c r="V44" s="23"/>
      <c r="W44" s="21"/>
      <c r="X44" s="13"/>
      <c r="Y44" s="24"/>
      <c r="Z44" s="21"/>
      <c r="AA44" s="24"/>
      <c r="AB44" s="23"/>
      <c r="AC44" s="23"/>
      <c r="AD44" s="22"/>
      <c r="AE44" s="21"/>
      <c r="AF44" s="21"/>
      <c r="AG44" s="21"/>
      <c r="AH44" s="21"/>
      <c r="AI44" s="21"/>
    </row>
    <row r="45" spans="2:36" ht="12" customHeight="1" x14ac:dyDescent="0.4">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8"/>
    </row>
    <row r="46" spans="2:36" x14ac:dyDescent="0.4">
      <c r="B46" s="10" t="s">
        <v>19</v>
      </c>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8"/>
    </row>
    <row r="47" spans="2:36" ht="19.5" thickBot="1" x14ac:dyDescent="0.45">
      <c r="B47" s="10"/>
      <c r="C47" s="4"/>
      <c r="D47" s="3" t="s">
        <v>91</v>
      </c>
      <c r="E47" s="3"/>
      <c r="F47" s="3"/>
      <c r="G47" s="3"/>
      <c r="H47" s="3"/>
      <c r="I47" s="3"/>
      <c r="J47" s="3"/>
      <c r="K47" s="3"/>
      <c r="L47" s="3"/>
      <c r="M47" s="3"/>
      <c r="N47" s="3"/>
      <c r="O47" s="3"/>
      <c r="P47" s="3"/>
      <c r="Q47" s="3"/>
      <c r="R47" s="3"/>
      <c r="S47" s="3"/>
      <c r="T47" s="3"/>
      <c r="U47" s="3"/>
      <c r="V47" s="3"/>
      <c r="W47" s="3"/>
      <c r="X47" s="3"/>
      <c r="Y47" s="3"/>
      <c r="Z47" s="3"/>
      <c r="AA47" s="3"/>
      <c r="AB47" s="3"/>
      <c r="AC47" s="3"/>
      <c r="AD47" s="3"/>
      <c r="AE47" s="18"/>
    </row>
    <row r="48" spans="2:36" x14ac:dyDescent="0.4">
      <c r="B48" s="10"/>
      <c r="C48" s="17" t="s">
        <v>18</v>
      </c>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5"/>
    </row>
    <row r="49" spans="2:31" x14ac:dyDescent="0.4">
      <c r="B49" s="10"/>
      <c r="C49" s="14" t="s">
        <v>17</v>
      </c>
      <c r="D49" s="88" t="s">
        <v>92</v>
      </c>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9"/>
    </row>
    <row r="50" spans="2:31" x14ac:dyDescent="0.4">
      <c r="B50" s="10"/>
      <c r="C50" s="14"/>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9"/>
    </row>
    <row r="51" spans="2:31" x14ac:dyDescent="0.4">
      <c r="B51" s="10"/>
      <c r="C51" s="14" t="s">
        <v>16</v>
      </c>
      <c r="D51" s="13" t="s">
        <v>93</v>
      </c>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2"/>
    </row>
    <row r="52" spans="2:31" x14ac:dyDescent="0.4">
      <c r="B52" s="10"/>
      <c r="C52" s="14" t="s">
        <v>15</v>
      </c>
      <c r="D52" s="13" t="s">
        <v>94</v>
      </c>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2"/>
    </row>
    <row r="53" spans="2:31" x14ac:dyDescent="0.4">
      <c r="B53" s="10"/>
      <c r="C53" s="14" t="s">
        <v>14</v>
      </c>
      <c r="D53" s="88" t="s">
        <v>95</v>
      </c>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9"/>
    </row>
    <row r="54" spans="2:31" s="1" customFormat="1" ht="15" customHeight="1" x14ac:dyDescent="0.4">
      <c r="B54" s="10"/>
      <c r="C54" s="14"/>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9"/>
    </row>
    <row r="55" spans="2:31" s="1" customFormat="1" ht="15" customHeight="1" x14ac:dyDescent="0.4">
      <c r="B55" s="68"/>
      <c r="C55" s="14" t="s">
        <v>13</v>
      </c>
      <c r="D55" s="88" t="s">
        <v>96</v>
      </c>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9"/>
    </row>
    <row r="56" spans="2:31" s="1" customFormat="1" ht="15" customHeight="1" x14ac:dyDescent="0.4">
      <c r="B56" s="68"/>
      <c r="C56" s="14"/>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9"/>
    </row>
    <row r="57" spans="2:31" s="1" customFormat="1" ht="15" customHeight="1" x14ac:dyDescent="0.4">
      <c r="B57" s="68"/>
      <c r="C57" s="14"/>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9"/>
    </row>
    <row r="58" spans="2:31" s="1" customFormat="1" ht="56.25" customHeight="1" x14ac:dyDescent="0.4">
      <c r="B58" s="10"/>
      <c r="C58" s="14" t="s">
        <v>13</v>
      </c>
      <c r="D58" s="88" t="s">
        <v>97</v>
      </c>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9"/>
    </row>
    <row r="59" spans="2:31" s="1" customFormat="1" ht="13.5" x14ac:dyDescent="0.4">
      <c r="B59" s="10"/>
      <c r="C59" s="14" t="s">
        <v>12</v>
      </c>
      <c r="D59" s="88" t="s">
        <v>98</v>
      </c>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9"/>
    </row>
    <row r="60" spans="2:31" s="1" customFormat="1" ht="29.25" customHeight="1" x14ac:dyDescent="0.4">
      <c r="B60" s="10"/>
      <c r="C60" s="14"/>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9"/>
    </row>
    <row r="61" spans="2:31" s="1" customFormat="1" ht="13.5" x14ac:dyDescent="0.4">
      <c r="B61" s="10"/>
      <c r="C61" s="14"/>
      <c r="D61" s="13" t="s">
        <v>11</v>
      </c>
      <c r="E61" s="88" t="s">
        <v>99</v>
      </c>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9"/>
    </row>
    <row r="62" spans="2:31" s="1" customFormat="1" ht="13.5" x14ac:dyDescent="0.4">
      <c r="B62" s="10"/>
      <c r="C62" s="14"/>
      <c r="D62" s="13"/>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9"/>
    </row>
    <row r="63" spans="2:31" s="1" customFormat="1" ht="18" customHeight="1" x14ac:dyDescent="0.4">
      <c r="B63" s="10"/>
      <c r="C63" s="14"/>
      <c r="D63" s="13" t="s">
        <v>10</v>
      </c>
      <c r="E63" s="13" t="s">
        <v>100</v>
      </c>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2"/>
    </row>
    <row r="64" spans="2:31" s="1" customFormat="1" ht="15.75" customHeight="1" x14ac:dyDescent="0.4">
      <c r="B64" s="10"/>
      <c r="C64" s="14"/>
      <c r="D64" s="13" t="s">
        <v>9</v>
      </c>
      <c r="E64" s="13" t="s">
        <v>101</v>
      </c>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2"/>
    </row>
    <row r="65" spans="2:31" s="1" customFormat="1" ht="13.5" x14ac:dyDescent="0.4">
      <c r="B65" s="10"/>
      <c r="C65" s="14"/>
      <c r="D65" s="13" t="s">
        <v>8</v>
      </c>
      <c r="E65" s="88" t="s">
        <v>102</v>
      </c>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9"/>
    </row>
    <row r="66" spans="2:31" s="1" customFormat="1" ht="31.5" customHeight="1" x14ac:dyDescent="0.4">
      <c r="B66" s="10"/>
      <c r="C66" s="14"/>
      <c r="D66" s="13"/>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9"/>
    </row>
    <row r="67" spans="2:31" s="1" customFormat="1" ht="13.5" x14ac:dyDescent="0.4">
      <c r="B67" s="10"/>
      <c r="C67" s="11"/>
      <c r="D67" s="13" t="s">
        <v>7</v>
      </c>
      <c r="E67" s="88" t="s">
        <v>103</v>
      </c>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9"/>
    </row>
    <row r="68" spans="2:31" s="1" customFormat="1" ht="13.5" x14ac:dyDescent="0.4">
      <c r="B68" s="10"/>
      <c r="C68" s="11"/>
      <c r="D68" s="13"/>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9"/>
    </row>
    <row r="69" spans="2:31" s="1" customFormat="1" ht="30" customHeight="1" x14ac:dyDescent="0.4">
      <c r="B69" s="10"/>
      <c r="C69" s="11"/>
      <c r="D69" s="13"/>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9"/>
    </row>
    <row r="70" spans="2:31" s="1" customFormat="1" ht="13.5" x14ac:dyDescent="0.4">
      <c r="B70" s="10"/>
      <c r="C70" s="11"/>
      <c r="D70" s="13" t="s">
        <v>6</v>
      </c>
      <c r="E70" s="88" t="s">
        <v>104</v>
      </c>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9"/>
    </row>
    <row r="71" spans="2:31" s="1" customFormat="1" ht="13.5" x14ac:dyDescent="0.4">
      <c r="B71" s="10"/>
      <c r="C71" s="11"/>
      <c r="D71" s="13"/>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9"/>
    </row>
    <row r="72" spans="2:31" s="1" customFormat="1" ht="16.5" customHeight="1" x14ac:dyDescent="0.4">
      <c r="B72" s="10"/>
      <c r="C72" s="11"/>
      <c r="D72" s="13" t="s">
        <v>5</v>
      </c>
      <c r="E72" s="13" t="s">
        <v>105</v>
      </c>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2"/>
    </row>
    <row r="73" spans="2:31" s="1" customFormat="1" ht="13.5" x14ac:dyDescent="0.4">
      <c r="B73" s="10"/>
      <c r="C73" s="11"/>
      <c r="D73" s="10" t="s">
        <v>4</v>
      </c>
      <c r="E73" s="88" t="s">
        <v>106</v>
      </c>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9"/>
    </row>
    <row r="74" spans="2:31" s="1" customFormat="1" ht="13.5" x14ac:dyDescent="0.4">
      <c r="B74" s="10"/>
      <c r="C74" s="11"/>
      <c r="D74" s="10"/>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9"/>
    </row>
    <row r="75" spans="2:31" s="1" customFormat="1" ht="13.5" x14ac:dyDescent="0.4">
      <c r="C75" s="8"/>
      <c r="D75" s="7" t="s">
        <v>3</v>
      </c>
      <c r="E75" s="113" t="s">
        <v>107</v>
      </c>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4"/>
    </row>
    <row r="76" spans="2:31" s="1" customFormat="1" ht="13.5" x14ac:dyDescent="0.4">
      <c r="C76" s="8"/>
      <c r="D76" s="7"/>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4"/>
    </row>
    <row r="77" spans="2:31" s="1" customFormat="1" ht="13.5" x14ac:dyDescent="0.4">
      <c r="C77" s="8"/>
      <c r="D77" s="7" t="s">
        <v>2</v>
      </c>
      <c r="E77" s="7" t="s">
        <v>108</v>
      </c>
      <c r="F77" s="7"/>
      <c r="G77" s="7"/>
      <c r="H77" s="7"/>
      <c r="I77" s="7"/>
      <c r="J77" s="7"/>
      <c r="K77" s="7"/>
      <c r="L77" s="7"/>
      <c r="M77" s="7"/>
      <c r="N77" s="7"/>
      <c r="O77" s="7"/>
      <c r="P77" s="7"/>
      <c r="Q77" s="7"/>
      <c r="R77" s="7"/>
      <c r="S77" s="7"/>
      <c r="T77" s="7"/>
      <c r="U77" s="7"/>
      <c r="V77" s="7"/>
      <c r="W77" s="7"/>
      <c r="X77" s="7"/>
      <c r="Y77" s="7"/>
      <c r="Z77" s="7"/>
      <c r="AA77" s="7"/>
      <c r="AB77" s="7"/>
      <c r="AC77" s="7"/>
      <c r="AD77" s="7"/>
      <c r="AE77" s="9"/>
    </row>
    <row r="78" spans="2:31" s="1" customFormat="1" ht="39.950000000000003" customHeight="1" x14ac:dyDescent="0.4">
      <c r="C78" s="8"/>
      <c r="D78" s="7" t="s">
        <v>1</v>
      </c>
      <c r="E78" s="88" t="s">
        <v>109</v>
      </c>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9"/>
    </row>
    <row r="79" spans="2:31" s="1" customFormat="1" ht="13.5" x14ac:dyDescent="0.4">
      <c r="C79" s="8"/>
      <c r="D79" s="7"/>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9"/>
    </row>
    <row r="80" spans="2:31" s="1" customFormat="1" ht="13.5" x14ac:dyDescent="0.4">
      <c r="C80" s="8"/>
      <c r="D80" s="7"/>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9"/>
    </row>
    <row r="81" spans="3:31" s="1" customFormat="1" ht="13.5" x14ac:dyDescent="0.4">
      <c r="C81" s="8"/>
      <c r="D81" s="7" t="s">
        <v>0</v>
      </c>
      <c r="E81" s="88" t="s">
        <v>110</v>
      </c>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9"/>
    </row>
    <row r="82" spans="3:31" s="1" customFormat="1" ht="14.25" thickBot="1" x14ac:dyDescent="0.45">
      <c r="C82" s="6"/>
      <c r="D82" s="5"/>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2"/>
    </row>
  </sheetData>
  <mergeCells count="92">
    <mergeCell ref="B2:AE2"/>
    <mergeCell ref="B3:AE3"/>
    <mergeCell ref="B4:AE4"/>
    <mergeCell ref="B5:I8"/>
    <mergeCell ref="J5:M5"/>
    <mergeCell ref="N5:AE5"/>
    <mergeCell ref="J6:M6"/>
    <mergeCell ref="N6:AE6"/>
    <mergeCell ref="J7:M8"/>
    <mergeCell ref="N7:AE7"/>
    <mergeCell ref="N8:AE8"/>
    <mergeCell ref="B19:AE19"/>
    <mergeCell ref="B20:AE20"/>
    <mergeCell ref="K23:O23"/>
    <mergeCell ref="K24:N24"/>
    <mergeCell ref="B9:I9"/>
    <mergeCell ref="J9:T9"/>
    <mergeCell ref="U9:X9"/>
    <mergeCell ref="Y9:AE9"/>
    <mergeCell ref="B10:I10"/>
    <mergeCell ref="J10:M10"/>
    <mergeCell ref="N10:T10"/>
    <mergeCell ref="U10:X10"/>
    <mergeCell ref="Y10:AE10"/>
    <mergeCell ref="S23:Z24"/>
    <mergeCell ref="B23:J23"/>
    <mergeCell ref="AW13:AY13"/>
    <mergeCell ref="AZ13:BB13"/>
    <mergeCell ref="BC13:BG13"/>
    <mergeCell ref="B11:I11"/>
    <mergeCell ref="J11:AE11"/>
    <mergeCell ref="A12:AE12"/>
    <mergeCell ref="B13:AE13"/>
    <mergeCell ref="BH13:BN13"/>
    <mergeCell ref="B14:I14"/>
    <mergeCell ref="J14:AE14"/>
    <mergeCell ref="B15:E18"/>
    <mergeCell ref="F15:P16"/>
    <mergeCell ref="Q15:T15"/>
    <mergeCell ref="U15:AE15"/>
    <mergeCell ref="Q16:T16"/>
    <mergeCell ref="U16:AE16"/>
    <mergeCell ref="F17:P18"/>
    <mergeCell ref="Q17:T17"/>
    <mergeCell ref="U17:AE17"/>
    <mergeCell ref="Q18:T18"/>
    <mergeCell ref="U18:AE18"/>
    <mergeCell ref="AK13:AR13"/>
    <mergeCell ref="AS13:AV13"/>
    <mergeCell ref="D53:AE54"/>
    <mergeCell ref="D58:AE58"/>
    <mergeCell ref="D59:AE60"/>
    <mergeCell ref="E61:AE62"/>
    <mergeCell ref="E81:AE82"/>
    <mergeCell ref="E65:AE66"/>
    <mergeCell ref="E67:AE69"/>
    <mergeCell ref="E70:AE71"/>
    <mergeCell ref="E73:AE74"/>
    <mergeCell ref="E75:AE76"/>
    <mergeCell ref="E78:AE80"/>
    <mergeCell ref="D55:AE57"/>
    <mergeCell ref="B41:H41"/>
    <mergeCell ref="I41:P41"/>
    <mergeCell ref="Q41:W41"/>
    <mergeCell ref="J29:L29"/>
    <mergeCell ref="C36:F36"/>
    <mergeCell ref="G38:M38"/>
    <mergeCell ref="I36:M36"/>
    <mergeCell ref="J30:M30"/>
    <mergeCell ref="L32:Q32"/>
    <mergeCell ref="L31:Q31"/>
    <mergeCell ref="P35:U35"/>
    <mergeCell ref="V42:W42"/>
    <mergeCell ref="D49:AE50"/>
    <mergeCell ref="B42:F42"/>
    <mergeCell ref="G42:H42"/>
    <mergeCell ref="I42:N42"/>
    <mergeCell ref="O42:P42"/>
    <mergeCell ref="Q42:U42"/>
    <mergeCell ref="Z36:AD36"/>
    <mergeCell ref="B25:J25"/>
    <mergeCell ref="K25:N25"/>
    <mergeCell ref="B24:J24"/>
    <mergeCell ref="P36:U36"/>
    <mergeCell ref="C30:F30"/>
    <mergeCell ref="Y30:AC30"/>
    <mergeCell ref="P30:S30"/>
    <mergeCell ref="Y26:Z26"/>
    <mergeCell ref="U26:X26"/>
    <mergeCell ref="Y25:Z25"/>
    <mergeCell ref="S25:X25"/>
    <mergeCell ref="X36:Y36"/>
  </mergeCells>
  <phoneticPr fontId="2"/>
  <pageMargins left="0.7" right="0.7" top="0.75" bottom="0.75" header="0.3" footer="0.3"/>
  <pageSetup paperSize="9" scale="84" orientation="portrait" r:id="rId1"/>
  <rowBreaks count="1" manualBreakCount="1">
    <brk id="4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2</xdr:col>
                    <xdr:colOff>228600</xdr:colOff>
                    <xdr:row>45</xdr:row>
                    <xdr:rowOff>266700</xdr:rowOff>
                  </from>
                  <to>
                    <xdr:col>3</xdr:col>
                    <xdr:colOff>28575</xdr:colOff>
                    <xdr:row>47</xdr:row>
                    <xdr:rowOff>95250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2</xdr:col>
                    <xdr:colOff>0</xdr:colOff>
                    <xdr:row>45</xdr:row>
                    <xdr:rowOff>200025</xdr:rowOff>
                  </from>
                  <to>
                    <xdr:col>2</xdr:col>
                    <xdr:colOff>200025</xdr:colOff>
                    <xdr:row>47</xdr:row>
                    <xdr:rowOff>47625</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3</xdr:col>
                    <xdr:colOff>228600</xdr:colOff>
                    <xdr:row>83</xdr:row>
                    <xdr:rowOff>0</xdr:rowOff>
                  </from>
                  <to>
                    <xdr:col>3</xdr:col>
                    <xdr:colOff>257175</xdr:colOff>
                    <xdr:row>84</xdr:row>
                    <xdr:rowOff>104775</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3</xdr:col>
                    <xdr:colOff>228600</xdr:colOff>
                    <xdr:row>83</xdr:row>
                    <xdr:rowOff>0</xdr:rowOff>
                  </from>
                  <to>
                    <xdr:col>3</xdr:col>
                    <xdr:colOff>257175</xdr:colOff>
                    <xdr:row>84</xdr:row>
                    <xdr:rowOff>104775</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3</xdr:col>
                    <xdr:colOff>228600</xdr:colOff>
                    <xdr:row>83</xdr:row>
                    <xdr:rowOff>0</xdr:rowOff>
                  </from>
                  <to>
                    <xdr:col>3</xdr:col>
                    <xdr:colOff>257175</xdr:colOff>
                    <xdr:row>84</xdr:row>
                    <xdr:rowOff>104775</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3</xdr:col>
                    <xdr:colOff>228600</xdr:colOff>
                    <xdr:row>83</xdr:row>
                    <xdr:rowOff>0</xdr:rowOff>
                  </from>
                  <to>
                    <xdr:col>3</xdr:col>
                    <xdr:colOff>257175</xdr:colOff>
                    <xdr:row>84</xdr:row>
                    <xdr:rowOff>104775</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from>
                    <xdr:col>3</xdr:col>
                    <xdr:colOff>228600</xdr:colOff>
                    <xdr:row>83</xdr:row>
                    <xdr:rowOff>0</xdr:rowOff>
                  </from>
                  <to>
                    <xdr:col>3</xdr:col>
                    <xdr:colOff>257175</xdr:colOff>
                    <xdr:row>84</xdr:row>
                    <xdr:rowOff>104775</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from>
                    <xdr:col>3</xdr:col>
                    <xdr:colOff>228600</xdr:colOff>
                    <xdr:row>83</xdr:row>
                    <xdr:rowOff>0</xdr:rowOff>
                  </from>
                  <to>
                    <xdr:col>3</xdr:col>
                    <xdr:colOff>257175</xdr:colOff>
                    <xdr:row>84</xdr:row>
                    <xdr:rowOff>104775</xdr:rowOff>
                  </to>
                </anchor>
              </controlPr>
            </control>
          </mc:Choice>
        </mc:AlternateContent>
        <mc:AlternateContent xmlns:mc="http://schemas.openxmlformats.org/markup-compatibility/2006">
          <mc:Choice Requires="x14">
            <control shapeId="1055" r:id="rId26" name="Check Box 31">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56" r:id="rId27" name="Check Box 32">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57" r:id="rId28" name="Check Box 33">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58" r:id="rId29" name="Check Box 34">
              <controlPr defaultSize="0" autoFill="0" autoLine="0" autoPict="0">
                <anchor moveWithCells="1">
                  <from>
                    <xdr:col>3</xdr:col>
                    <xdr:colOff>228600</xdr:colOff>
                    <xdr:row>83</xdr:row>
                    <xdr:rowOff>0</xdr:rowOff>
                  </from>
                  <to>
                    <xdr:col>3</xdr:col>
                    <xdr:colOff>257175</xdr:colOff>
                    <xdr:row>84</xdr:row>
                    <xdr:rowOff>104775</xdr:rowOff>
                  </to>
                </anchor>
              </controlPr>
            </control>
          </mc:Choice>
        </mc:AlternateContent>
        <mc:AlternateContent xmlns:mc="http://schemas.openxmlformats.org/markup-compatibility/2006">
          <mc:Choice Requires="x14">
            <control shapeId="1059" r:id="rId30" name="Check Box 35">
              <controlPr defaultSize="0" autoFill="0" autoLine="0" autoPict="0">
                <anchor moveWithCells="1">
                  <from>
                    <xdr:col>3</xdr:col>
                    <xdr:colOff>228600</xdr:colOff>
                    <xdr:row>83</xdr:row>
                    <xdr:rowOff>0</xdr:rowOff>
                  </from>
                  <to>
                    <xdr:col>3</xdr:col>
                    <xdr:colOff>257175</xdr:colOff>
                    <xdr:row>84</xdr:row>
                    <xdr:rowOff>104775</xdr:rowOff>
                  </to>
                </anchor>
              </controlPr>
            </control>
          </mc:Choice>
        </mc:AlternateContent>
        <mc:AlternateContent xmlns:mc="http://schemas.openxmlformats.org/markup-compatibility/2006">
          <mc:Choice Requires="x14">
            <control shapeId="1060" r:id="rId31" name="Check Box 36">
              <controlPr defaultSize="0" autoFill="0" autoLine="0" autoPict="0">
                <anchor moveWithCells="1">
                  <from>
                    <xdr:col>3</xdr:col>
                    <xdr:colOff>228600</xdr:colOff>
                    <xdr:row>83</xdr:row>
                    <xdr:rowOff>0</xdr:rowOff>
                  </from>
                  <to>
                    <xdr:col>3</xdr:col>
                    <xdr:colOff>257175</xdr:colOff>
                    <xdr:row>84</xdr:row>
                    <xdr:rowOff>104775</xdr:rowOff>
                  </to>
                </anchor>
              </controlPr>
            </control>
          </mc:Choice>
        </mc:AlternateContent>
        <mc:AlternateContent xmlns:mc="http://schemas.openxmlformats.org/markup-compatibility/2006">
          <mc:Choice Requires="x14">
            <control shapeId="1061" r:id="rId32" name="Check Box 37">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62" r:id="rId33" name="Check Box 38">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63" r:id="rId34" name="Check Box 39">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64" r:id="rId35" name="Check Box 40">
              <controlPr defaultSize="0" autoFill="0" autoLine="0" autoPict="0">
                <anchor moveWithCells="1">
                  <from>
                    <xdr:col>3</xdr:col>
                    <xdr:colOff>228600</xdr:colOff>
                    <xdr:row>83</xdr:row>
                    <xdr:rowOff>0</xdr:rowOff>
                  </from>
                  <to>
                    <xdr:col>3</xdr:col>
                    <xdr:colOff>257175</xdr:colOff>
                    <xdr:row>84</xdr:row>
                    <xdr:rowOff>104775</xdr:rowOff>
                  </to>
                </anchor>
              </controlPr>
            </control>
          </mc:Choice>
        </mc:AlternateContent>
        <mc:AlternateContent xmlns:mc="http://schemas.openxmlformats.org/markup-compatibility/2006">
          <mc:Choice Requires="x14">
            <control shapeId="1065" r:id="rId36" name="Check Box 41">
              <controlPr defaultSize="0" autoFill="0" autoLine="0" autoPict="0">
                <anchor moveWithCells="1">
                  <from>
                    <xdr:col>3</xdr:col>
                    <xdr:colOff>228600</xdr:colOff>
                    <xdr:row>83</xdr:row>
                    <xdr:rowOff>0</xdr:rowOff>
                  </from>
                  <to>
                    <xdr:col>3</xdr:col>
                    <xdr:colOff>257175</xdr:colOff>
                    <xdr:row>84</xdr:row>
                    <xdr:rowOff>104775</xdr:rowOff>
                  </to>
                </anchor>
              </controlPr>
            </control>
          </mc:Choice>
        </mc:AlternateContent>
        <mc:AlternateContent xmlns:mc="http://schemas.openxmlformats.org/markup-compatibility/2006">
          <mc:Choice Requires="x14">
            <control shapeId="1066" r:id="rId37" name="Check Box 42">
              <controlPr defaultSize="0" autoFill="0" autoLine="0" autoPict="0">
                <anchor moveWithCells="1">
                  <from>
                    <xdr:col>3</xdr:col>
                    <xdr:colOff>228600</xdr:colOff>
                    <xdr:row>83</xdr:row>
                    <xdr:rowOff>0</xdr:rowOff>
                  </from>
                  <to>
                    <xdr:col>3</xdr:col>
                    <xdr:colOff>257175</xdr:colOff>
                    <xdr:row>84</xdr:row>
                    <xdr:rowOff>104775</xdr:rowOff>
                  </to>
                </anchor>
              </controlPr>
            </control>
          </mc:Choice>
        </mc:AlternateContent>
        <mc:AlternateContent xmlns:mc="http://schemas.openxmlformats.org/markup-compatibility/2006">
          <mc:Choice Requires="x14">
            <control shapeId="1067" r:id="rId38" name="Check Box 43">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68" r:id="rId39" name="Check Box 44">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69" r:id="rId40" name="Check Box 45">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70" r:id="rId41" name="Check Box 46">
              <controlPr defaultSize="0" autoFill="0" autoLine="0" autoPict="0">
                <anchor moveWithCells="1">
                  <from>
                    <xdr:col>3</xdr:col>
                    <xdr:colOff>228600</xdr:colOff>
                    <xdr:row>83</xdr:row>
                    <xdr:rowOff>0</xdr:rowOff>
                  </from>
                  <to>
                    <xdr:col>3</xdr:col>
                    <xdr:colOff>257175</xdr:colOff>
                    <xdr:row>84</xdr:row>
                    <xdr:rowOff>104775</xdr:rowOff>
                  </to>
                </anchor>
              </controlPr>
            </control>
          </mc:Choice>
        </mc:AlternateContent>
        <mc:AlternateContent xmlns:mc="http://schemas.openxmlformats.org/markup-compatibility/2006">
          <mc:Choice Requires="x14">
            <control shapeId="1071" r:id="rId42" name="Check Box 47">
              <controlPr defaultSize="0" autoFill="0" autoLine="0" autoPict="0">
                <anchor moveWithCells="1">
                  <from>
                    <xdr:col>3</xdr:col>
                    <xdr:colOff>228600</xdr:colOff>
                    <xdr:row>83</xdr:row>
                    <xdr:rowOff>0</xdr:rowOff>
                  </from>
                  <to>
                    <xdr:col>3</xdr:col>
                    <xdr:colOff>257175</xdr:colOff>
                    <xdr:row>84</xdr:row>
                    <xdr:rowOff>104775</xdr:rowOff>
                  </to>
                </anchor>
              </controlPr>
            </control>
          </mc:Choice>
        </mc:AlternateContent>
        <mc:AlternateContent xmlns:mc="http://schemas.openxmlformats.org/markup-compatibility/2006">
          <mc:Choice Requires="x14">
            <control shapeId="1072" r:id="rId43" name="Check Box 48">
              <controlPr defaultSize="0" autoFill="0" autoLine="0" autoPict="0">
                <anchor moveWithCells="1">
                  <from>
                    <xdr:col>3</xdr:col>
                    <xdr:colOff>228600</xdr:colOff>
                    <xdr:row>83</xdr:row>
                    <xdr:rowOff>0</xdr:rowOff>
                  </from>
                  <to>
                    <xdr:col>3</xdr:col>
                    <xdr:colOff>257175</xdr:colOff>
                    <xdr:row>84</xdr:row>
                    <xdr:rowOff>104775</xdr:rowOff>
                  </to>
                </anchor>
              </controlPr>
            </control>
          </mc:Choice>
        </mc:AlternateContent>
        <mc:AlternateContent xmlns:mc="http://schemas.openxmlformats.org/markup-compatibility/2006">
          <mc:Choice Requires="x14">
            <control shapeId="1073" r:id="rId44" name="Check Box 49">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74" r:id="rId45" name="Check Box 50">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75" r:id="rId46" name="Check Box 51">
              <controlPr defaultSize="0" autoFill="0" autoLine="0" autoPict="0">
                <anchor moveWithCells="1">
                  <from>
                    <xdr:col>2</xdr:col>
                    <xdr:colOff>228600</xdr:colOff>
                    <xdr:row>83</xdr:row>
                    <xdr:rowOff>0</xdr:rowOff>
                  </from>
                  <to>
                    <xdr:col>3</xdr:col>
                    <xdr:colOff>28575</xdr:colOff>
                    <xdr:row>84</xdr:row>
                    <xdr:rowOff>104775</xdr:rowOff>
                  </to>
                </anchor>
              </controlPr>
            </control>
          </mc:Choice>
        </mc:AlternateContent>
        <mc:AlternateContent xmlns:mc="http://schemas.openxmlformats.org/markup-compatibility/2006">
          <mc:Choice Requires="x14">
            <control shapeId="1076" r:id="rId47" name="Check Box 52">
              <controlPr defaultSize="0" autoFill="0" autoLine="0" autoPict="0">
                <anchor moveWithCells="1">
                  <from>
                    <xdr:col>3</xdr:col>
                    <xdr:colOff>228600</xdr:colOff>
                    <xdr:row>83</xdr:row>
                    <xdr:rowOff>0</xdr:rowOff>
                  </from>
                  <to>
                    <xdr:col>3</xdr:col>
                    <xdr:colOff>257175</xdr:colOff>
                    <xdr:row>84</xdr:row>
                    <xdr:rowOff>104775</xdr:rowOff>
                  </to>
                </anchor>
              </controlPr>
            </control>
          </mc:Choice>
        </mc:AlternateContent>
        <mc:AlternateContent xmlns:mc="http://schemas.openxmlformats.org/markup-compatibility/2006">
          <mc:Choice Requires="x14">
            <control shapeId="1077" r:id="rId48" name="Check Box 53">
              <controlPr defaultSize="0" autoFill="0" autoLine="0" autoPict="0">
                <anchor moveWithCells="1">
                  <from>
                    <xdr:col>3</xdr:col>
                    <xdr:colOff>228600</xdr:colOff>
                    <xdr:row>83</xdr:row>
                    <xdr:rowOff>0</xdr:rowOff>
                  </from>
                  <to>
                    <xdr:col>3</xdr:col>
                    <xdr:colOff>257175</xdr:colOff>
                    <xdr:row>84</xdr:row>
                    <xdr:rowOff>104775</xdr:rowOff>
                  </to>
                </anchor>
              </controlPr>
            </control>
          </mc:Choice>
        </mc:AlternateContent>
        <mc:AlternateContent xmlns:mc="http://schemas.openxmlformats.org/markup-compatibility/2006">
          <mc:Choice Requires="x14">
            <control shapeId="1078" r:id="rId49" name="Check Box 54">
              <controlPr defaultSize="0" autoFill="0" autoLine="0" autoPict="0">
                <anchor moveWithCells="1">
                  <from>
                    <xdr:col>3</xdr:col>
                    <xdr:colOff>228600</xdr:colOff>
                    <xdr:row>83</xdr:row>
                    <xdr:rowOff>0</xdr:rowOff>
                  </from>
                  <to>
                    <xdr:col>3</xdr:col>
                    <xdr:colOff>257175</xdr:colOff>
                    <xdr:row>84</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添付様式１　事業（変更）計画の詳細情報</vt:lpstr>
      <vt:lpstr>'添付様式１　事業（変更）計画の詳細情報'!Print_Area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平木塲　幸士</dc:creator>
  <cp:lastModifiedBy>吉永　尚史</cp:lastModifiedBy>
  <cp:lastPrinted>2025-04-28T02:52:51Z</cp:lastPrinted>
  <dcterms:created xsi:type="dcterms:W3CDTF">2025-04-21T06:58:46Z</dcterms:created>
  <dcterms:modified xsi:type="dcterms:W3CDTF">2026-06-26T04:12:37Z</dcterms:modified>
</cp:coreProperties>
</file>