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7.8.16\共通\08 その他\12 こども未来課\03 おやこ保健係\(インフル)06_医療機関へ周知\"/>
    </mc:Choice>
  </mc:AlternateContent>
  <xr:revisionPtr revIDLastSave="0" documentId="13_ncr:1_{412DF972-7DAF-44A7-84BA-DF7024D5F944}" xr6:coauthVersionLast="47" xr6:coauthVersionMax="47" xr10:uidLastSave="{00000000-0000-0000-0000-000000000000}"/>
  <bookViews>
    <workbookView xWindow="-110" yWindow="-110" windowWidth="19420" windowHeight="10420" xr2:uid="{75E3363C-55DA-490F-9369-A25810153E35}"/>
  </bookViews>
  <sheets>
    <sheet name="【市内・おやこ】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1" l="1"/>
  <c r="Q28" i="1" s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F4" i="1" l="1"/>
</calcChain>
</file>

<file path=xl/sharedStrings.xml><?xml version="1.0" encoding="utf-8"?>
<sst xmlns="http://schemas.openxmlformats.org/spreadsheetml/2006/main" count="74" uniqueCount="50">
  <si>
    <t>南九州市内医療機関（母子）用</t>
    <rPh sb="0" eb="5">
      <t>ミナミキュウシュウシナイ</t>
    </rPh>
    <rPh sb="5" eb="7">
      <t>イリョウ</t>
    </rPh>
    <rPh sb="7" eb="9">
      <t>キカン</t>
    </rPh>
    <rPh sb="10" eb="12">
      <t>ボシ</t>
    </rPh>
    <rPh sb="13" eb="14">
      <t>ヨウ</t>
    </rPh>
    <phoneticPr fontId="3"/>
  </si>
  <si>
    <t>【　　月分】</t>
    <rPh sb="3" eb="4">
      <t>ガツ</t>
    </rPh>
    <rPh sb="4" eb="5">
      <t>ブン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</si>
  <si>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</si>
  <si>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南九州市長　塗木　弘幸　殿</t>
    <rPh sb="0" eb="1">
      <t>ミナミ</t>
    </rPh>
    <rPh sb="1" eb="3">
      <t>キュウシュウ</t>
    </rPh>
    <rPh sb="3" eb="5">
      <t>シチョウ</t>
    </rPh>
    <rPh sb="6" eb="8">
      <t>ヌルキ</t>
    </rPh>
    <rPh sb="9" eb="11">
      <t>ヒロユキ</t>
    </rPh>
    <rPh sb="12" eb="13">
      <t>ドノ</t>
    </rPh>
    <phoneticPr fontId="3"/>
  </si>
  <si>
    <t>　下記の予防接種ワクチンの接種委託料として，上記の金額を請求します。</t>
    <rPh sb="1" eb="3">
      <t>カキ</t>
    </rPh>
    <rPh sb="4" eb="6">
      <t>ヨボウ</t>
    </rPh>
    <rPh sb="6" eb="8">
      <t>セッシュ</t>
    </rPh>
    <rPh sb="22" eb="24">
      <t>ジョウキ</t>
    </rPh>
    <rPh sb="25" eb="27">
      <t>キンガク</t>
    </rPh>
    <rPh sb="28" eb="30">
      <t>セイキュウ</t>
    </rPh>
    <phoneticPr fontId="3"/>
  </si>
  <si>
    <t>予防接種名</t>
    <rPh sb="0" eb="2">
      <t>ヨボウ</t>
    </rPh>
    <rPh sb="2" eb="4">
      <t>セッシュ</t>
    </rPh>
    <rPh sb="4" eb="5">
      <t>メイ</t>
    </rPh>
    <phoneticPr fontId="3"/>
  </si>
  <si>
    <t>単価</t>
    <rPh sb="0" eb="2">
      <t>タンカ</t>
    </rPh>
    <phoneticPr fontId="3"/>
  </si>
  <si>
    <t>件数</t>
    <rPh sb="0" eb="2">
      <t>ケンスウ</t>
    </rPh>
    <phoneticPr fontId="3"/>
  </si>
  <si>
    <t>金　額</t>
    <rPh sb="0" eb="1">
      <t>キン</t>
    </rPh>
    <rPh sb="2" eb="3">
      <t>ガク</t>
    </rPh>
    <phoneticPr fontId="3"/>
  </si>
  <si>
    <t>定期</t>
    <rPh sb="0" eb="2">
      <t>テイキ</t>
    </rPh>
    <phoneticPr fontId="3"/>
  </si>
  <si>
    <t>МＲワクチン
（麻疹・風疹）</t>
    <rPh sb="8" eb="10">
      <t>マシン</t>
    </rPh>
    <rPh sb="11" eb="13">
      <t>フウシン</t>
    </rPh>
    <phoneticPr fontId="3"/>
  </si>
  <si>
    <t>件</t>
    <rPh sb="0" eb="1">
      <t>ケン</t>
    </rPh>
    <phoneticPr fontId="3"/>
  </si>
  <si>
    <t>ＢＣＧワクチン</t>
    <phoneticPr fontId="3"/>
  </si>
  <si>
    <t>日本脳炎ワクチン</t>
    <rPh sb="0" eb="2">
      <t>ニホン</t>
    </rPh>
    <rPh sb="2" eb="4">
      <t>ノウエン</t>
    </rPh>
    <phoneticPr fontId="3"/>
  </si>
  <si>
    <r>
      <t xml:space="preserve">二種混合ワクチン
</t>
    </r>
    <r>
      <rPr>
        <sz val="8"/>
        <color indexed="8"/>
        <rFont val="ＭＳ 明朝"/>
        <family val="1"/>
        <charset val="128"/>
      </rPr>
      <t>（ジフテリア・破傷風）</t>
    </r>
    <rPh sb="0" eb="1">
      <t>ニ</t>
    </rPh>
    <rPh sb="1" eb="2">
      <t>シュ</t>
    </rPh>
    <rPh sb="2" eb="4">
      <t>コンゴウ</t>
    </rPh>
    <rPh sb="16" eb="17">
      <t>ヤブ</t>
    </rPh>
    <rPh sb="17" eb="18">
      <t>キズ</t>
    </rPh>
    <rPh sb="18" eb="19">
      <t>カゼ</t>
    </rPh>
    <phoneticPr fontId="3"/>
  </si>
  <si>
    <r>
      <t xml:space="preserve">五種混合ワクチン
</t>
    </r>
    <r>
      <rPr>
        <sz val="8"/>
        <color indexed="8"/>
        <rFont val="ＭＳ 明朝"/>
        <family val="1"/>
        <charset val="128"/>
      </rPr>
      <t>（ｼﾞﾌﾃﾘｱ・百日咳・破傷風・ﾎﾟﾘｵ・ﾋﾌﾞ）</t>
    </r>
    <rPh sb="0" eb="1">
      <t>ゴ</t>
    </rPh>
    <rPh sb="1" eb="2">
      <t>シュ</t>
    </rPh>
    <rPh sb="2" eb="4">
      <t>コンゴウ</t>
    </rPh>
    <rPh sb="16" eb="19">
      <t>ヒャクニチゼキ</t>
    </rPh>
    <rPh sb="19" eb="20">
      <t>・</t>
    </rPh>
    <rPh sb="20" eb="23">
      <t>ハショウフウ</t>
    </rPh>
    <rPh sb="23" eb="24">
      <t>・</t>
    </rPh>
    <phoneticPr fontId="3"/>
  </si>
  <si>
    <r>
      <t xml:space="preserve">四種混合ワクチン
</t>
    </r>
    <r>
      <rPr>
        <sz val="8"/>
        <color indexed="8"/>
        <rFont val="ＭＳ 明朝"/>
        <family val="1"/>
        <charset val="128"/>
      </rPr>
      <t>(ｼﾞﾌﾃﾘｱ・百日咳・破傷風・ﾎﾟﾘｵ)</t>
    </r>
    <rPh sb="0" eb="2">
      <t>ヨンシュ</t>
    </rPh>
    <rPh sb="2" eb="4">
      <t>コンゴウ</t>
    </rPh>
    <rPh sb="17" eb="20">
      <t>ヒャクニチゼキ</t>
    </rPh>
    <phoneticPr fontId="3"/>
  </si>
  <si>
    <t>ヒブワクチン
（ヒブ感染症）</t>
    <rPh sb="10" eb="13">
      <t>カンセンショウ</t>
    </rPh>
    <phoneticPr fontId="3"/>
  </si>
  <si>
    <t>小児用肺炎球菌ワクチン
（小児の肺炎球菌感染症）</t>
    <rPh sb="0" eb="3">
      <t>ショウニヨウ</t>
    </rPh>
    <rPh sb="3" eb="5">
      <t>ハイエン</t>
    </rPh>
    <rPh sb="5" eb="7">
      <t>キュウキン</t>
    </rPh>
    <rPh sb="13" eb="15">
      <t>ショウニ</t>
    </rPh>
    <rPh sb="16" eb="18">
      <t>ハイエン</t>
    </rPh>
    <rPh sb="18" eb="20">
      <t>キュウキン</t>
    </rPh>
    <rPh sb="20" eb="23">
      <t>カンセンショウ</t>
    </rPh>
    <phoneticPr fontId="3"/>
  </si>
  <si>
    <t>子宮頸がんワクチン（２価・４価）
（ﾋﾄﾊﾟﾋﾟﾛｰﾏｳｲﾙｽ感染症）</t>
    <rPh sb="0" eb="2">
      <t>シキュウ</t>
    </rPh>
    <rPh sb="2" eb="3">
      <t>ケイ</t>
    </rPh>
    <rPh sb="11" eb="12">
      <t>カ</t>
    </rPh>
    <rPh sb="14" eb="15">
      <t>カ</t>
    </rPh>
    <rPh sb="31" eb="34">
      <t>カンセンショウ</t>
    </rPh>
    <phoneticPr fontId="3"/>
  </si>
  <si>
    <t>子宮頸がんワクチン（９価）
（ﾋﾄﾊﾟﾋﾟﾛｰﾏｳｲﾙｽ感染症）</t>
    <rPh sb="0" eb="2">
      <t>シキュウ</t>
    </rPh>
    <rPh sb="2" eb="3">
      <t>ケイ</t>
    </rPh>
    <rPh sb="11" eb="12">
      <t>カ</t>
    </rPh>
    <rPh sb="28" eb="31">
      <t>カンセンショウ</t>
    </rPh>
    <phoneticPr fontId="3"/>
  </si>
  <si>
    <t>水痘ワクチン
（水ぼうそう）</t>
    <rPh sb="0" eb="2">
      <t>スイトウ</t>
    </rPh>
    <rPh sb="8" eb="9">
      <t>ミズ</t>
    </rPh>
    <phoneticPr fontId="3"/>
  </si>
  <si>
    <t>Ｂ型肝炎ワクチン</t>
    <rPh sb="1" eb="2">
      <t>ガタ</t>
    </rPh>
    <rPh sb="2" eb="4">
      <t>カンエン</t>
    </rPh>
    <phoneticPr fontId="3"/>
  </si>
  <si>
    <t>ロタリックス（１価）</t>
    <rPh sb="8" eb="9">
      <t>アタイ</t>
    </rPh>
    <phoneticPr fontId="3"/>
  </si>
  <si>
    <t>ロタテック（５価）</t>
    <rPh sb="7" eb="8">
      <t>アタイ</t>
    </rPh>
    <phoneticPr fontId="3"/>
  </si>
  <si>
    <t>任意</t>
    <rPh sb="0" eb="2">
      <t>ニンイ</t>
    </rPh>
    <phoneticPr fontId="3"/>
  </si>
  <si>
    <t>おたふくかぜ</t>
    <phoneticPr fontId="3"/>
  </si>
  <si>
    <t>１回目</t>
    <rPh sb="1" eb="3">
      <t>カイメ</t>
    </rPh>
    <phoneticPr fontId="3"/>
  </si>
  <si>
    <t>２回目</t>
    <rPh sb="1" eb="3">
      <t>カイメ</t>
    </rPh>
    <phoneticPr fontId="3"/>
  </si>
  <si>
    <t>インフルエンザ</t>
    <phoneticPr fontId="3"/>
  </si>
  <si>
    <t>注射
ワクチン</t>
    <phoneticPr fontId="3"/>
  </si>
  <si>
    <t>経鼻
ワクチン</t>
    <phoneticPr fontId="3"/>
  </si>
  <si>
    <t>―</t>
    <phoneticPr fontId="3"/>
  </si>
  <si>
    <t>妊婦</t>
  </si>
  <si>
    <t>合　計</t>
    <rPh sb="0" eb="1">
      <t>ゴウ</t>
    </rPh>
    <rPh sb="2" eb="3">
      <t>ケイ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</si>
  <si>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</si>
  <si>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</si>
  <si>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</si>
  <si>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</si>
  <si>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</si>
  <si>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</si>
  <si>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</si>
  <si>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t>印</t>
    <rPh sb="0" eb="1">
      <t>イン</t>
    </rPh>
    <phoneticPr fontId="3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</si>
  <si>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</si>
  <si>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</si>
  <si>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</si>
  <si>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種別</t>
    <rPh sb="0" eb="2">
      <t>シュベツ</t>
    </rPh>
    <phoneticPr fontId="3"/>
  </si>
  <si>
    <t>口座番号</t>
  </si>
  <si>
    <t xml:space="preserve">（フリガナ）
</t>
    <phoneticPr fontId="3"/>
  </si>
  <si>
    <t>口座名義人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</si>
</sst>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金&quot;#,##0&quot;円&quot;"/>
    <numFmt numFmtId="177" formatCode="#,##0&quot;円&quot;"/>
    <numFmt numFmtId="178" formatCode="#,##0\ &quot;円&quot;"/>
  </numFmts>
  <fonts count="15" x14ac:knownFonts="1">
    <font>
      <sz val="11"/>
      <color theme="1"/>
      <name val="游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12" fillId="0" borderId="34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77" fontId="11" fillId="0" borderId="35" xfId="0" applyNumberFormat="1" applyFont="1" applyBorder="1" applyAlignment="1">
      <alignment horizontal="right" vertical="center"/>
    </xf>
    <xf numFmtId="177" fontId="11" fillId="0" borderId="33" xfId="0" applyNumberFormat="1" applyFont="1" applyBorder="1" applyAlignment="1">
      <alignment horizontal="right" vertical="center"/>
    </xf>
    <xf numFmtId="177" fontId="11" fillId="0" borderId="36" xfId="0" applyNumberFormat="1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8" fontId="5" fillId="0" borderId="14" xfId="0" applyNumberFormat="1" applyFont="1" applyBorder="1" applyAlignment="1">
      <alignment horizontal="center" vertical="center"/>
    </xf>
    <xf numFmtId="178" fontId="5" fillId="0" borderId="15" xfId="0" applyNumberFormat="1" applyFont="1" applyBorder="1" applyAlignment="1">
      <alignment horizontal="center" vertical="center"/>
    </xf>
    <xf numFmtId="178" fontId="5" fillId="0" borderId="16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77" fontId="5" fillId="0" borderId="10" xfId="0" applyNumberFormat="1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178" fontId="5" fillId="0" borderId="11" xfId="0" applyNumberFormat="1" applyFont="1" applyBorder="1" applyAlignment="1">
      <alignment horizontal="center" vertical="center"/>
    </xf>
    <xf numFmtId="178" fontId="5" fillId="0" borderId="12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178" fontId="5" fillId="0" borderId="26" xfId="0" applyNumberFormat="1" applyFont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178" fontId="5" fillId="0" borderId="28" xfId="0" applyNumberFormat="1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177" fontId="5" fillId="0" borderId="26" xfId="0" applyNumberFormat="1" applyFont="1" applyBorder="1" applyAlignment="1" applyProtection="1">
      <alignment horizontal="center" vertical="center"/>
      <protection locked="0"/>
    </xf>
    <xf numFmtId="177" fontId="5" fillId="0" borderId="27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14" xfId="0" applyNumberFormat="1" applyFont="1" applyBorder="1" applyAlignment="1" applyProtection="1">
      <alignment horizontal="center" vertical="center"/>
      <protection locked="0"/>
    </xf>
    <xf numFmtId="177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77" fontId="5" fillId="0" borderId="10" xfId="0" applyNumberFormat="1" applyFont="1" applyBorder="1" applyAlignment="1" applyProtection="1">
      <alignment horizontal="center" vertical="center"/>
      <protection locked="0"/>
    </xf>
    <xf numFmtId="177" fontId="5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77" fontId="5" fillId="0" borderId="19" xfId="0" applyNumberFormat="1" applyFont="1" applyBorder="1" applyAlignment="1" applyProtection="1">
      <alignment horizontal="center" vertical="center"/>
      <protection locked="0"/>
    </xf>
    <xf numFmtId="177" fontId="5" fillId="0" borderId="20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7" fontId="5" fillId="0" borderId="19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77" fontId="5" fillId="0" borderId="14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 applyProtection="1">
      <alignment horizontal="center" vertical="center"/>
      <protection locked="0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177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>
      <alignment horizontal="right" vertical="center"/>
    </xf>
    <xf numFmtId="177" fontId="5" fillId="0" borderId="5" xfId="0" applyNumberFormat="1" applyFont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EE67-B1B2-4E52-9C77-8485B125B9AA}">
  <dimension ref="A1:AB42"/>
  <sheetViews>
    <sheetView tabSelected="1" topLeftCell="A16" zoomScaleNormal="100" workbookViewId="0">
      <selection activeCell="Y33" sqref="Y33"/>
    </sheetView>
  </sheetViews>
  <sheetFormatPr defaultColWidth="8.25" defaultRowHeight="13" x14ac:dyDescent="0.55000000000000004"/>
  <cols>
    <col min="1" max="1" width="2.33203125" style="2" customWidth="1"/>
    <col min="2" max="2" width="4.58203125" style="2" customWidth="1"/>
    <col min="3" max="5" width="3.33203125" style="2" customWidth="1"/>
    <col min="6" max="6" width="6.08203125" style="2" customWidth="1"/>
    <col min="7" max="8" width="3.33203125" style="2" customWidth="1"/>
    <col min="9" max="9" width="4" style="2" customWidth="1"/>
    <col min="10" max="10" width="6.75" style="2" customWidth="1"/>
    <col min="11" max="14" width="3.33203125" style="2" customWidth="1"/>
    <col min="15" max="15" width="5.5" style="2" customWidth="1"/>
    <col min="16" max="16" width="4.25" style="2" customWidth="1"/>
    <col min="17" max="18" width="3.33203125" style="2" customWidth="1"/>
    <col min="19" max="19" width="3.08203125" style="2" customWidth="1"/>
    <col min="20" max="20" width="4.25" style="2" customWidth="1"/>
    <col min="21" max="21" width="4.83203125" style="2" customWidth="1"/>
    <col min="22" max="22" width="8.203125E-2" style="2" customWidth="1"/>
    <col min="23" max="29" width="4.25" style="2" customWidth="1"/>
    <col min="30" max="256" width="8.25" style="2"/>
    <col min="257" max="257" width="2.33203125" style="2" customWidth="1"/>
    <col min="258" max="258" width="4.58203125" style="2" customWidth="1"/>
    <col min="259" max="261" width="3.33203125" style="2" customWidth="1"/>
    <col min="262" max="262" width="6.08203125" style="2" customWidth="1"/>
    <col min="263" max="264" width="3.33203125" style="2" customWidth="1"/>
    <col min="265" max="265" width="4" style="2" customWidth="1"/>
    <col min="266" max="266" width="6.75" style="2" customWidth="1"/>
    <col min="267" max="270" width="3.33203125" style="2" customWidth="1"/>
    <col min="271" max="271" width="5.5" style="2" customWidth="1"/>
    <col min="272" max="272" width="4.25" style="2" customWidth="1"/>
    <col min="273" max="274" width="3.33203125" style="2" customWidth="1"/>
    <col min="275" max="275" width="3.08203125" style="2" customWidth="1"/>
    <col min="276" max="276" width="4.25" style="2" customWidth="1"/>
    <col min="277" max="277" width="4.83203125" style="2" customWidth="1"/>
    <col min="278" max="278" width="8.203125E-2" style="2" customWidth="1"/>
    <col min="279" max="285" width="4.25" style="2" customWidth="1"/>
    <col min="286" max="512" width="8.25" style="2"/>
    <col min="513" max="513" width="2.33203125" style="2" customWidth="1"/>
    <col min="514" max="514" width="4.58203125" style="2" customWidth="1"/>
    <col min="515" max="517" width="3.33203125" style="2" customWidth="1"/>
    <col min="518" max="518" width="6.08203125" style="2" customWidth="1"/>
    <col min="519" max="520" width="3.33203125" style="2" customWidth="1"/>
    <col min="521" max="521" width="4" style="2" customWidth="1"/>
    <col min="522" max="522" width="6.75" style="2" customWidth="1"/>
    <col min="523" max="526" width="3.33203125" style="2" customWidth="1"/>
    <col min="527" max="527" width="5.5" style="2" customWidth="1"/>
    <col min="528" max="528" width="4.25" style="2" customWidth="1"/>
    <col min="529" max="530" width="3.33203125" style="2" customWidth="1"/>
    <col min="531" max="531" width="3.08203125" style="2" customWidth="1"/>
    <col min="532" max="532" width="4.25" style="2" customWidth="1"/>
    <col min="533" max="533" width="4.83203125" style="2" customWidth="1"/>
    <col min="534" max="534" width="8.203125E-2" style="2" customWidth="1"/>
    <col min="535" max="541" width="4.25" style="2" customWidth="1"/>
    <col min="542" max="768" width="8.25" style="2"/>
    <col min="769" max="769" width="2.33203125" style="2" customWidth="1"/>
    <col min="770" max="770" width="4.58203125" style="2" customWidth="1"/>
    <col min="771" max="773" width="3.33203125" style="2" customWidth="1"/>
    <col min="774" max="774" width="6.08203125" style="2" customWidth="1"/>
    <col min="775" max="776" width="3.33203125" style="2" customWidth="1"/>
    <col min="777" max="777" width="4" style="2" customWidth="1"/>
    <col min="778" max="778" width="6.75" style="2" customWidth="1"/>
    <col min="779" max="782" width="3.33203125" style="2" customWidth="1"/>
    <col min="783" max="783" width="5.5" style="2" customWidth="1"/>
    <col min="784" max="784" width="4.25" style="2" customWidth="1"/>
    <col min="785" max="786" width="3.33203125" style="2" customWidth="1"/>
    <col min="787" max="787" width="3.08203125" style="2" customWidth="1"/>
    <col min="788" max="788" width="4.25" style="2" customWidth="1"/>
    <col min="789" max="789" width="4.83203125" style="2" customWidth="1"/>
    <col min="790" max="790" width="8.203125E-2" style="2" customWidth="1"/>
    <col min="791" max="797" width="4.25" style="2" customWidth="1"/>
    <col min="798" max="1024" width="8.25" style="2"/>
    <col min="1025" max="1025" width="2.33203125" style="2" customWidth="1"/>
    <col min="1026" max="1026" width="4.58203125" style="2" customWidth="1"/>
    <col min="1027" max="1029" width="3.33203125" style="2" customWidth="1"/>
    <col min="1030" max="1030" width="6.08203125" style="2" customWidth="1"/>
    <col min="1031" max="1032" width="3.33203125" style="2" customWidth="1"/>
    <col min="1033" max="1033" width="4" style="2" customWidth="1"/>
    <col min="1034" max="1034" width="6.75" style="2" customWidth="1"/>
    <col min="1035" max="1038" width="3.33203125" style="2" customWidth="1"/>
    <col min="1039" max="1039" width="5.5" style="2" customWidth="1"/>
    <col min="1040" max="1040" width="4.25" style="2" customWidth="1"/>
    <col min="1041" max="1042" width="3.33203125" style="2" customWidth="1"/>
    <col min="1043" max="1043" width="3.08203125" style="2" customWidth="1"/>
    <col min="1044" max="1044" width="4.25" style="2" customWidth="1"/>
    <col min="1045" max="1045" width="4.83203125" style="2" customWidth="1"/>
    <col min="1046" max="1046" width="8.203125E-2" style="2" customWidth="1"/>
    <col min="1047" max="1053" width="4.25" style="2" customWidth="1"/>
    <col min="1054" max="1280" width="8.25" style="2"/>
    <col min="1281" max="1281" width="2.33203125" style="2" customWidth="1"/>
    <col min="1282" max="1282" width="4.58203125" style="2" customWidth="1"/>
    <col min="1283" max="1285" width="3.33203125" style="2" customWidth="1"/>
    <col min="1286" max="1286" width="6.08203125" style="2" customWidth="1"/>
    <col min="1287" max="1288" width="3.33203125" style="2" customWidth="1"/>
    <col min="1289" max="1289" width="4" style="2" customWidth="1"/>
    <col min="1290" max="1290" width="6.75" style="2" customWidth="1"/>
    <col min="1291" max="1294" width="3.33203125" style="2" customWidth="1"/>
    <col min="1295" max="1295" width="5.5" style="2" customWidth="1"/>
    <col min="1296" max="1296" width="4.25" style="2" customWidth="1"/>
    <col min="1297" max="1298" width="3.33203125" style="2" customWidth="1"/>
    <col min="1299" max="1299" width="3.08203125" style="2" customWidth="1"/>
    <col min="1300" max="1300" width="4.25" style="2" customWidth="1"/>
    <col min="1301" max="1301" width="4.83203125" style="2" customWidth="1"/>
    <col min="1302" max="1302" width="8.203125E-2" style="2" customWidth="1"/>
    <col min="1303" max="1309" width="4.25" style="2" customWidth="1"/>
    <col min="1310" max="1536" width="8.25" style="2"/>
    <col min="1537" max="1537" width="2.33203125" style="2" customWidth="1"/>
    <col min="1538" max="1538" width="4.58203125" style="2" customWidth="1"/>
    <col min="1539" max="1541" width="3.33203125" style="2" customWidth="1"/>
    <col min="1542" max="1542" width="6.08203125" style="2" customWidth="1"/>
    <col min="1543" max="1544" width="3.33203125" style="2" customWidth="1"/>
    <col min="1545" max="1545" width="4" style="2" customWidth="1"/>
    <col min="1546" max="1546" width="6.75" style="2" customWidth="1"/>
    <col min="1547" max="1550" width="3.33203125" style="2" customWidth="1"/>
    <col min="1551" max="1551" width="5.5" style="2" customWidth="1"/>
    <col min="1552" max="1552" width="4.25" style="2" customWidth="1"/>
    <col min="1553" max="1554" width="3.33203125" style="2" customWidth="1"/>
    <col min="1555" max="1555" width="3.08203125" style="2" customWidth="1"/>
    <col min="1556" max="1556" width="4.25" style="2" customWidth="1"/>
    <col min="1557" max="1557" width="4.83203125" style="2" customWidth="1"/>
    <col min="1558" max="1558" width="8.203125E-2" style="2" customWidth="1"/>
    <col min="1559" max="1565" width="4.25" style="2" customWidth="1"/>
    <col min="1566" max="1792" width="8.25" style="2"/>
    <col min="1793" max="1793" width="2.33203125" style="2" customWidth="1"/>
    <col min="1794" max="1794" width="4.58203125" style="2" customWidth="1"/>
    <col min="1795" max="1797" width="3.33203125" style="2" customWidth="1"/>
    <col min="1798" max="1798" width="6.08203125" style="2" customWidth="1"/>
    <col min="1799" max="1800" width="3.33203125" style="2" customWidth="1"/>
    <col min="1801" max="1801" width="4" style="2" customWidth="1"/>
    <col min="1802" max="1802" width="6.75" style="2" customWidth="1"/>
    <col min="1803" max="1806" width="3.33203125" style="2" customWidth="1"/>
    <col min="1807" max="1807" width="5.5" style="2" customWidth="1"/>
    <col min="1808" max="1808" width="4.25" style="2" customWidth="1"/>
    <col min="1809" max="1810" width="3.33203125" style="2" customWidth="1"/>
    <col min="1811" max="1811" width="3.08203125" style="2" customWidth="1"/>
    <col min="1812" max="1812" width="4.25" style="2" customWidth="1"/>
    <col min="1813" max="1813" width="4.83203125" style="2" customWidth="1"/>
    <col min="1814" max="1814" width="8.203125E-2" style="2" customWidth="1"/>
    <col min="1815" max="1821" width="4.25" style="2" customWidth="1"/>
    <col min="1822" max="2048" width="8.25" style="2"/>
    <col min="2049" max="2049" width="2.33203125" style="2" customWidth="1"/>
    <col min="2050" max="2050" width="4.58203125" style="2" customWidth="1"/>
    <col min="2051" max="2053" width="3.33203125" style="2" customWidth="1"/>
    <col min="2054" max="2054" width="6.08203125" style="2" customWidth="1"/>
    <col min="2055" max="2056" width="3.33203125" style="2" customWidth="1"/>
    <col min="2057" max="2057" width="4" style="2" customWidth="1"/>
    <col min="2058" max="2058" width="6.75" style="2" customWidth="1"/>
    <col min="2059" max="2062" width="3.33203125" style="2" customWidth="1"/>
    <col min="2063" max="2063" width="5.5" style="2" customWidth="1"/>
    <col min="2064" max="2064" width="4.25" style="2" customWidth="1"/>
    <col min="2065" max="2066" width="3.33203125" style="2" customWidth="1"/>
    <col min="2067" max="2067" width="3.08203125" style="2" customWidth="1"/>
    <col min="2068" max="2068" width="4.25" style="2" customWidth="1"/>
    <col min="2069" max="2069" width="4.83203125" style="2" customWidth="1"/>
    <col min="2070" max="2070" width="8.203125E-2" style="2" customWidth="1"/>
    <col min="2071" max="2077" width="4.25" style="2" customWidth="1"/>
    <col min="2078" max="2304" width="8.25" style="2"/>
    <col min="2305" max="2305" width="2.33203125" style="2" customWidth="1"/>
    <col min="2306" max="2306" width="4.58203125" style="2" customWidth="1"/>
    <col min="2307" max="2309" width="3.33203125" style="2" customWidth="1"/>
    <col min="2310" max="2310" width="6.08203125" style="2" customWidth="1"/>
    <col min="2311" max="2312" width="3.33203125" style="2" customWidth="1"/>
    <col min="2313" max="2313" width="4" style="2" customWidth="1"/>
    <col min="2314" max="2314" width="6.75" style="2" customWidth="1"/>
    <col min="2315" max="2318" width="3.33203125" style="2" customWidth="1"/>
    <col min="2319" max="2319" width="5.5" style="2" customWidth="1"/>
    <col min="2320" max="2320" width="4.25" style="2" customWidth="1"/>
    <col min="2321" max="2322" width="3.33203125" style="2" customWidth="1"/>
    <col min="2323" max="2323" width="3.08203125" style="2" customWidth="1"/>
    <col min="2324" max="2324" width="4.25" style="2" customWidth="1"/>
    <col min="2325" max="2325" width="4.83203125" style="2" customWidth="1"/>
    <col min="2326" max="2326" width="8.203125E-2" style="2" customWidth="1"/>
    <col min="2327" max="2333" width="4.25" style="2" customWidth="1"/>
    <col min="2334" max="2560" width="8.25" style="2"/>
    <col min="2561" max="2561" width="2.33203125" style="2" customWidth="1"/>
    <col min="2562" max="2562" width="4.58203125" style="2" customWidth="1"/>
    <col min="2563" max="2565" width="3.33203125" style="2" customWidth="1"/>
    <col min="2566" max="2566" width="6.08203125" style="2" customWidth="1"/>
    <col min="2567" max="2568" width="3.33203125" style="2" customWidth="1"/>
    <col min="2569" max="2569" width="4" style="2" customWidth="1"/>
    <col min="2570" max="2570" width="6.75" style="2" customWidth="1"/>
    <col min="2571" max="2574" width="3.33203125" style="2" customWidth="1"/>
    <col min="2575" max="2575" width="5.5" style="2" customWidth="1"/>
    <col min="2576" max="2576" width="4.25" style="2" customWidth="1"/>
    <col min="2577" max="2578" width="3.33203125" style="2" customWidth="1"/>
    <col min="2579" max="2579" width="3.08203125" style="2" customWidth="1"/>
    <col min="2580" max="2580" width="4.25" style="2" customWidth="1"/>
    <col min="2581" max="2581" width="4.83203125" style="2" customWidth="1"/>
    <col min="2582" max="2582" width="8.203125E-2" style="2" customWidth="1"/>
    <col min="2583" max="2589" width="4.25" style="2" customWidth="1"/>
    <col min="2590" max="2816" width="8.25" style="2"/>
    <col min="2817" max="2817" width="2.33203125" style="2" customWidth="1"/>
    <col min="2818" max="2818" width="4.58203125" style="2" customWidth="1"/>
    <col min="2819" max="2821" width="3.33203125" style="2" customWidth="1"/>
    <col min="2822" max="2822" width="6.08203125" style="2" customWidth="1"/>
    <col min="2823" max="2824" width="3.33203125" style="2" customWidth="1"/>
    <col min="2825" max="2825" width="4" style="2" customWidth="1"/>
    <col min="2826" max="2826" width="6.75" style="2" customWidth="1"/>
    <col min="2827" max="2830" width="3.33203125" style="2" customWidth="1"/>
    <col min="2831" max="2831" width="5.5" style="2" customWidth="1"/>
    <col min="2832" max="2832" width="4.25" style="2" customWidth="1"/>
    <col min="2833" max="2834" width="3.33203125" style="2" customWidth="1"/>
    <col min="2835" max="2835" width="3.08203125" style="2" customWidth="1"/>
    <col min="2836" max="2836" width="4.25" style="2" customWidth="1"/>
    <col min="2837" max="2837" width="4.83203125" style="2" customWidth="1"/>
    <col min="2838" max="2838" width="8.203125E-2" style="2" customWidth="1"/>
    <col min="2839" max="2845" width="4.25" style="2" customWidth="1"/>
    <col min="2846" max="3072" width="8.25" style="2"/>
    <col min="3073" max="3073" width="2.33203125" style="2" customWidth="1"/>
    <col min="3074" max="3074" width="4.58203125" style="2" customWidth="1"/>
    <col min="3075" max="3077" width="3.33203125" style="2" customWidth="1"/>
    <col min="3078" max="3078" width="6.08203125" style="2" customWidth="1"/>
    <col min="3079" max="3080" width="3.33203125" style="2" customWidth="1"/>
    <col min="3081" max="3081" width="4" style="2" customWidth="1"/>
    <col min="3082" max="3082" width="6.75" style="2" customWidth="1"/>
    <col min="3083" max="3086" width="3.33203125" style="2" customWidth="1"/>
    <col min="3087" max="3087" width="5.5" style="2" customWidth="1"/>
    <col min="3088" max="3088" width="4.25" style="2" customWidth="1"/>
    <col min="3089" max="3090" width="3.33203125" style="2" customWidth="1"/>
    <col min="3091" max="3091" width="3.08203125" style="2" customWidth="1"/>
    <col min="3092" max="3092" width="4.25" style="2" customWidth="1"/>
    <col min="3093" max="3093" width="4.83203125" style="2" customWidth="1"/>
    <col min="3094" max="3094" width="8.203125E-2" style="2" customWidth="1"/>
    <col min="3095" max="3101" width="4.25" style="2" customWidth="1"/>
    <col min="3102" max="3328" width="8.25" style="2"/>
    <col min="3329" max="3329" width="2.33203125" style="2" customWidth="1"/>
    <col min="3330" max="3330" width="4.58203125" style="2" customWidth="1"/>
    <col min="3331" max="3333" width="3.33203125" style="2" customWidth="1"/>
    <col min="3334" max="3334" width="6.08203125" style="2" customWidth="1"/>
    <col min="3335" max="3336" width="3.33203125" style="2" customWidth="1"/>
    <col min="3337" max="3337" width="4" style="2" customWidth="1"/>
    <col min="3338" max="3338" width="6.75" style="2" customWidth="1"/>
    <col min="3339" max="3342" width="3.33203125" style="2" customWidth="1"/>
    <col min="3343" max="3343" width="5.5" style="2" customWidth="1"/>
    <col min="3344" max="3344" width="4.25" style="2" customWidth="1"/>
    <col min="3345" max="3346" width="3.33203125" style="2" customWidth="1"/>
    <col min="3347" max="3347" width="3.08203125" style="2" customWidth="1"/>
    <col min="3348" max="3348" width="4.25" style="2" customWidth="1"/>
    <col min="3349" max="3349" width="4.83203125" style="2" customWidth="1"/>
    <col min="3350" max="3350" width="8.203125E-2" style="2" customWidth="1"/>
    <col min="3351" max="3357" width="4.25" style="2" customWidth="1"/>
    <col min="3358" max="3584" width="8.25" style="2"/>
    <col min="3585" max="3585" width="2.33203125" style="2" customWidth="1"/>
    <col min="3586" max="3586" width="4.58203125" style="2" customWidth="1"/>
    <col min="3587" max="3589" width="3.33203125" style="2" customWidth="1"/>
    <col min="3590" max="3590" width="6.08203125" style="2" customWidth="1"/>
    <col min="3591" max="3592" width="3.33203125" style="2" customWidth="1"/>
    <col min="3593" max="3593" width="4" style="2" customWidth="1"/>
    <col min="3594" max="3594" width="6.75" style="2" customWidth="1"/>
    <col min="3595" max="3598" width="3.33203125" style="2" customWidth="1"/>
    <col min="3599" max="3599" width="5.5" style="2" customWidth="1"/>
    <col min="3600" max="3600" width="4.25" style="2" customWidth="1"/>
    <col min="3601" max="3602" width="3.33203125" style="2" customWidth="1"/>
    <col min="3603" max="3603" width="3.08203125" style="2" customWidth="1"/>
    <col min="3604" max="3604" width="4.25" style="2" customWidth="1"/>
    <col min="3605" max="3605" width="4.83203125" style="2" customWidth="1"/>
    <col min="3606" max="3606" width="8.203125E-2" style="2" customWidth="1"/>
    <col min="3607" max="3613" width="4.25" style="2" customWidth="1"/>
    <col min="3614" max="3840" width="8.25" style="2"/>
    <col min="3841" max="3841" width="2.33203125" style="2" customWidth="1"/>
    <col min="3842" max="3842" width="4.58203125" style="2" customWidth="1"/>
    <col min="3843" max="3845" width="3.33203125" style="2" customWidth="1"/>
    <col min="3846" max="3846" width="6.08203125" style="2" customWidth="1"/>
    <col min="3847" max="3848" width="3.33203125" style="2" customWidth="1"/>
    <col min="3849" max="3849" width="4" style="2" customWidth="1"/>
    <col min="3850" max="3850" width="6.75" style="2" customWidth="1"/>
    <col min="3851" max="3854" width="3.33203125" style="2" customWidth="1"/>
    <col min="3855" max="3855" width="5.5" style="2" customWidth="1"/>
    <col min="3856" max="3856" width="4.25" style="2" customWidth="1"/>
    <col min="3857" max="3858" width="3.33203125" style="2" customWidth="1"/>
    <col min="3859" max="3859" width="3.08203125" style="2" customWidth="1"/>
    <col min="3860" max="3860" width="4.25" style="2" customWidth="1"/>
    <col min="3861" max="3861" width="4.83203125" style="2" customWidth="1"/>
    <col min="3862" max="3862" width="8.203125E-2" style="2" customWidth="1"/>
    <col min="3863" max="3869" width="4.25" style="2" customWidth="1"/>
    <col min="3870" max="4096" width="8.25" style="2"/>
    <col min="4097" max="4097" width="2.33203125" style="2" customWidth="1"/>
    <col min="4098" max="4098" width="4.58203125" style="2" customWidth="1"/>
    <col min="4099" max="4101" width="3.33203125" style="2" customWidth="1"/>
    <col min="4102" max="4102" width="6.08203125" style="2" customWidth="1"/>
    <col min="4103" max="4104" width="3.33203125" style="2" customWidth="1"/>
    <col min="4105" max="4105" width="4" style="2" customWidth="1"/>
    <col min="4106" max="4106" width="6.75" style="2" customWidth="1"/>
    <col min="4107" max="4110" width="3.33203125" style="2" customWidth="1"/>
    <col min="4111" max="4111" width="5.5" style="2" customWidth="1"/>
    <col min="4112" max="4112" width="4.25" style="2" customWidth="1"/>
    <col min="4113" max="4114" width="3.33203125" style="2" customWidth="1"/>
    <col min="4115" max="4115" width="3.08203125" style="2" customWidth="1"/>
    <col min="4116" max="4116" width="4.25" style="2" customWidth="1"/>
    <col min="4117" max="4117" width="4.83203125" style="2" customWidth="1"/>
    <col min="4118" max="4118" width="8.203125E-2" style="2" customWidth="1"/>
    <col min="4119" max="4125" width="4.25" style="2" customWidth="1"/>
    <col min="4126" max="4352" width="8.25" style="2"/>
    <col min="4353" max="4353" width="2.33203125" style="2" customWidth="1"/>
    <col min="4354" max="4354" width="4.58203125" style="2" customWidth="1"/>
    <col min="4355" max="4357" width="3.33203125" style="2" customWidth="1"/>
    <col min="4358" max="4358" width="6.08203125" style="2" customWidth="1"/>
    <col min="4359" max="4360" width="3.33203125" style="2" customWidth="1"/>
    <col min="4361" max="4361" width="4" style="2" customWidth="1"/>
    <col min="4362" max="4362" width="6.75" style="2" customWidth="1"/>
    <col min="4363" max="4366" width="3.33203125" style="2" customWidth="1"/>
    <col min="4367" max="4367" width="5.5" style="2" customWidth="1"/>
    <col min="4368" max="4368" width="4.25" style="2" customWidth="1"/>
    <col min="4369" max="4370" width="3.33203125" style="2" customWidth="1"/>
    <col min="4371" max="4371" width="3.08203125" style="2" customWidth="1"/>
    <col min="4372" max="4372" width="4.25" style="2" customWidth="1"/>
    <col min="4373" max="4373" width="4.83203125" style="2" customWidth="1"/>
    <col min="4374" max="4374" width="8.203125E-2" style="2" customWidth="1"/>
    <col min="4375" max="4381" width="4.25" style="2" customWidth="1"/>
    <col min="4382" max="4608" width="8.25" style="2"/>
    <col min="4609" max="4609" width="2.33203125" style="2" customWidth="1"/>
    <col min="4610" max="4610" width="4.58203125" style="2" customWidth="1"/>
    <col min="4611" max="4613" width="3.33203125" style="2" customWidth="1"/>
    <col min="4614" max="4614" width="6.08203125" style="2" customWidth="1"/>
    <col min="4615" max="4616" width="3.33203125" style="2" customWidth="1"/>
    <col min="4617" max="4617" width="4" style="2" customWidth="1"/>
    <col min="4618" max="4618" width="6.75" style="2" customWidth="1"/>
    <col min="4619" max="4622" width="3.33203125" style="2" customWidth="1"/>
    <col min="4623" max="4623" width="5.5" style="2" customWidth="1"/>
    <col min="4624" max="4624" width="4.25" style="2" customWidth="1"/>
    <col min="4625" max="4626" width="3.33203125" style="2" customWidth="1"/>
    <col min="4627" max="4627" width="3.08203125" style="2" customWidth="1"/>
    <col min="4628" max="4628" width="4.25" style="2" customWidth="1"/>
    <col min="4629" max="4629" width="4.83203125" style="2" customWidth="1"/>
    <col min="4630" max="4630" width="8.203125E-2" style="2" customWidth="1"/>
    <col min="4631" max="4637" width="4.25" style="2" customWidth="1"/>
    <col min="4638" max="4864" width="8.25" style="2"/>
    <col min="4865" max="4865" width="2.33203125" style="2" customWidth="1"/>
    <col min="4866" max="4866" width="4.58203125" style="2" customWidth="1"/>
    <col min="4867" max="4869" width="3.33203125" style="2" customWidth="1"/>
    <col min="4870" max="4870" width="6.08203125" style="2" customWidth="1"/>
    <col min="4871" max="4872" width="3.33203125" style="2" customWidth="1"/>
    <col min="4873" max="4873" width="4" style="2" customWidth="1"/>
    <col min="4874" max="4874" width="6.75" style="2" customWidth="1"/>
    <col min="4875" max="4878" width="3.33203125" style="2" customWidth="1"/>
    <col min="4879" max="4879" width="5.5" style="2" customWidth="1"/>
    <col min="4880" max="4880" width="4.25" style="2" customWidth="1"/>
    <col min="4881" max="4882" width="3.33203125" style="2" customWidth="1"/>
    <col min="4883" max="4883" width="3.08203125" style="2" customWidth="1"/>
    <col min="4884" max="4884" width="4.25" style="2" customWidth="1"/>
    <col min="4885" max="4885" width="4.83203125" style="2" customWidth="1"/>
    <col min="4886" max="4886" width="8.203125E-2" style="2" customWidth="1"/>
    <col min="4887" max="4893" width="4.25" style="2" customWidth="1"/>
    <col min="4894" max="5120" width="8.25" style="2"/>
    <col min="5121" max="5121" width="2.33203125" style="2" customWidth="1"/>
    <col min="5122" max="5122" width="4.58203125" style="2" customWidth="1"/>
    <col min="5123" max="5125" width="3.33203125" style="2" customWidth="1"/>
    <col min="5126" max="5126" width="6.08203125" style="2" customWidth="1"/>
    <col min="5127" max="5128" width="3.33203125" style="2" customWidth="1"/>
    <col min="5129" max="5129" width="4" style="2" customWidth="1"/>
    <col min="5130" max="5130" width="6.75" style="2" customWidth="1"/>
    <col min="5131" max="5134" width="3.33203125" style="2" customWidth="1"/>
    <col min="5135" max="5135" width="5.5" style="2" customWidth="1"/>
    <col min="5136" max="5136" width="4.25" style="2" customWidth="1"/>
    <col min="5137" max="5138" width="3.33203125" style="2" customWidth="1"/>
    <col min="5139" max="5139" width="3.08203125" style="2" customWidth="1"/>
    <col min="5140" max="5140" width="4.25" style="2" customWidth="1"/>
    <col min="5141" max="5141" width="4.83203125" style="2" customWidth="1"/>
    <col min="5142" max="5142" width="8.203125E-2" style="2" customWidth="1"/>
    <col min="5143" max="5149" width="4.25" style="2" customWidth="1"/>
    <col min="5150" max="5376" width="8.25" style="2"/>
    <col min="5377" max="5377" width="2.33203125" style="2" customWidth="1"/>
    <col min="5378" max="5378" width="4.58203125" style="2" customWidth="1"/>
    <col min="5379" max="5381" width="3.33203125" style="2" customWidth="1"/>
    <col min="5382" max="5382" width="6.08203125" style="2" customWidth="1"/>
    <col min="5383" max="5384" width="3.33203125" style="2" customWidth="1"/>
    <col min="5385" max="5385" width="4" style="2" customWidth="1"/>
    <col min="5386" max="5386" width="6.75" style="2" customWidth="1"/>
    <col min="5387" max="5390" width="3.33203125" style="2" customWidth="1"/>
    <col min="5391" max="5391" width="5.5" style="2" customWidth="1"/>
    <col min="5392" max="5392" width="4.25" style="2" customWidth="1"/>
    <col min="5393" max="5394" width="3.33203125" style="2" customWidth="1"/>
    <col min="5395" max="5395" width="3.08203125" style="2" customWidth="1"/>
    <col min="5396" max="5396" width="4.25" style="2" customWidth="1"/>
    <col min="5397" max="5397" width="4.83203125" style="2" customWidth="1"/>
    <col min="5398" max="5398" width="8.203125E-2" style="2" customWidth="1"/>
    <col min="5399" max="5405" width="4.25" style="2" customWidth="1"/>
    <col min="5406" max="5632" width="8.25" style="2"/>
    <col min="5633" max="5633" width="2.33203125" style="2" customWidth="1"/>
    <col min="5634" max="5634" width="4.58203125" style="2" customWidth="1"/>
    <col min="5635" max="5637" width="3.33203125" style="2" customWidth="1"/>
    <col min="5638" max="5638" width="6.08203125" style="2" customWidth="1"/>
    <col min="5639" max="5640" width="3.33203125" style="2" customWidth="1"/>
    <col min="5641" max="5641" width="4" style="2" customWidth="1"/>
    <col min="5642" max="5642" width="6.75" style="2" customWidth="1"/>
    <col min="5643" max="5646" width="3.33203125" style="2" customWidth="1"/>
    <col min="5647" max="5647" width="5.5" style="2" customWidth="1"/>
    <col min="5648" max="5648" width="4.25" style="2" customWidth="1"/>
    <col min="5649" max="5650" width="3.33203125" style="2" customWidth="1"/>
    <col min="5651" max="5651" width="3.08203125" style="2" customWidth="1"/>
    <col min="5652" max="5652" width="4.25" style="2" customWidth="1"/>
    <col min="5653" max="5653" width="4.83203125" style="2" customWidth="1"/>
    <col min="5654" max="5654" width="8.203125E-2" style="2" customWidth="1"/>
    <col min="5655" max="5661" width="4.25" style="2" customWidth="1"/>
    <col min="5662" max="5888" width="8.25" style="2"/>
    <col min="5889" max="5889" width="2.33203125" style="2" customWidth="1"/>
    <col min="5890" max="5890" width="4.58203125" style="2" customWidth="1"/>
    <col min="5891" max="5893" width="3.33203125" style="2" customWidth="1"/>
    <col min="5894" max="5894" width="6.08203125" style="2" customWidth="1"/>
    <col min="5895" max="5896" width="3.33203125" style="2" customWidth="1"/>
    <col min="5897" max="5897" width="4" style="2" customWidth="1"/>
    <col min="5898" max="5898" width="6.75" style="2" customWidth="1"/>
    <col min="5899" max="5902" width="3.33203125" style="2" customWidth="1"/>
    <col min="5903" max="5903" width="5.5" style="2" customWidth="1"/>
    <col min="5904" max="5904" width="4.25" style="2" customWidth="1"/>
    <col min="5905" max="5906" width="3.33203125" style="2" customWidth="1"/>
    <col min="5907" max="5907" width="3.08203125" style="2" customWidth="1"/>
    <col min="5908" max="5908" width="4.25" style="2" customWidth="1"/>
    <col min="5909" max="5909" width="4.83203125" style="2" customWidth="1"/>
    <col min="5910" max="5910" width="8.203125E-2" style="2" customWidth="1"/>
    <col min="5911" max="5917" width="4.25" style="2" customWidth="1"/>
    <col min="5918" max="6144" width="8.25" style="2"/>
    <col min="6145" max="6145" width="2.33203125" style="2" customWidth="1"/>
    <col min="6146" max="6146" width="4.58203125" style="2" customWidth="1"/>
    <col min="6147" max="6149" width="3.33203125" style="2" customWidth="1"/>
    <col min="6150" max="6150" width="6.08203125" style="2" customWidth="1"/>
    <col min="6151" max="6152" width="3.33203125" style="2" customWidth="1"/>
    <col min="6153" max="6153" width="4" style="2" customWidth="1"/>
    <col min="6154" max="6154" width="6.75" style="2" customWidth="1"/>
    <col min="6155" max="6158" width="3.33203125" style="2" customWidth="1"/>
    <col min="6159" max="6159" width="5.5" style="2" customWidth="1"/>
    <col min="6160" max="6160" width="4.25" style="2" customWidth="1"/>
    <col min="6161" max="6162" width="3.33203125" style="2" customWidth="1"/>
    <col min="6163" max="6163" width="3.08203125" style="2" customWidth="1"/>
    <col min="6164" max="6164" width="4.25" style="2" customWidth="1"/>
    <col min="6165" max="6165" width="4.83203125" style="2" customWidth="1"/>
    <col min="6166" max="6166" width="8.203125E-2" style="2" customWidth="1"/>
    <col min="6167" max="6173" width="4.25" style="2" customWidth="1"/>
    <col min="6174" max="6400" width="8.25" style="2"/>
    <col min="6401" max="6401" width="2.33203125" style="2" customWidth="1"/>
    <col min="6402" max="6402" width="4.58203125" style="2" customWidth="1"/>
    <col min="6403" max="6405" width="3.33203125" style="2" customWidth="1"/>
    <col min="6406" max="6406" width="6.08203125" style="2" customWidth="1"/>
    <col min="6407" max="6408" width="3.33203125" style="2" customWidth="1"/>
    <col min="6409" max="6409" width="4" style="2" customWidth="1"/>
    <col min="6410" max="6410" width="6.75" style="2" customWidth="1"/>
    <col min="6411" max="6414" width="3.33203125" style="2" customWidth="1"/>
    <col min="6415" max="6415" width="5.5" style="2" customWidth="1"/>
    <col min="6416" max="6416" width="4.25" style="2" customWidth="1"/>
    <col min="6417" max="6418" width="3.33203125" style="2" customWidth="1"/>
    <col min="6419" max="6419" width="3.08203125" style="2" customWidth="1"/>
    <col min="6420" max="6420" width="4.25" style="2" customWidth="1"/>
    <col min="6421" max="6421" width="4.83203125" style="2" customWidth="1"/>
    <col min="6422" max="6422" width="8.203125E-2" style="2" customWidth="1"/>
    <col min="6423" max="6429" width="4.25" style="2" customWidth="1"/>
    <col min="6430" max="6656" width="8.25" style="2"/>
    <col min="6657" max="6657" width="2.33203125" style="2" customWidth="1"/>
    <col min="6658" max="6658" width="4.58203125" style="2" customWidth="1"/>
    <col min="6659" max="6661" width="3.33203125" style="2" customWidth="1"/>
    <col min="6662" max="6662" width="6.08203125" style="2" customWidth="1"/>
    <col min="6663" max="6664" width="3.33203125" style="2" customWidth="1"/>
    <col min="6665" max="6665" width="4" style="2" customWidth="1"/>
    <col min="6666" max="6666" width="6.75" style="2" customWidth="1"/>
    <col min="6667" max="6670" width="3.33203125" style="2" customWidth="1"/>
    <col min="6671" max="6671" width="5.5" style="2" customWidth="1"/>
    <col min="6672" max="6672" width="4.25" style="2" customWidth="1"/>
    <col min="6673" max="6674" width="3.33203125" style="2" customWidth="1"/>
    <col min="6675" max="6675" width="3.08203125" style="2" customWidth="1"/>
    <col min="6676" max="6676" width="4.25" style="2" customWidth="1"/>
    <col min="6677" max="6677" width="4.83203125" style="2" customWidth="1"/>
    <col min="6678" max="6678" width="8.203125E-2" style="2" customWidth="1"/>
    <col min="6679" max="6685" width="4.25" style="2" customWidth="1"/>
    <col min="6686" max="6912" width="8.25" style="2"/>
    <col min="6913" max="6913" width="2.33203125" style="2" customWidth="1"/>
    <col min="6914" max="6914" width="4.58203125" style="2" customWidth="1"/>
    <col min="6915" max="6917" width="3.33203125" style="2" customWidth="1"/>
    <col min="6918" max="6918" width="6.08203125" style="2" customWidth="1"/>
    <col min="6919" max="6920" width="3.33203125" style="2" customWidth="1"/>
    <col min="6921" max="6921" width="4" style="2" customWidth="1"/>
    <col min="6922" max="6922" width="6.75" style="2" customWidth="1"/>
    <col min="6923" max="6926" width="3.33203125" style="2" customWidth="1"/>
    <col min="6927" max="6927" width="5.5" style="2" customWidth="1"/>
    <col min="6928" max="6928" width="4.25" style="2" customWidth="1"/>
    <col min="6929" max="6930" width="3.33203125" style="2" customWidth="1"/>
    <col min="6931" max="6931" width="3.08203125" style="2" customWidth="1"/>
    <col min="6932" max="6932" width="4.25" style="2" customWidth="1"/>
    <col min="6933" max="6933" width="4.83203125" style="2" customWidth="1"/>
    <col min="6934" max="6934" width="8.203125E-2" style="2" customWidth="1"/>
    <col min="6935" max="6941" width="4.25" style="2" customWidth="1"/>
    <col min="6942" max="7168" width="8.25" style="2"/>
    <col min="7169" max="7169" width="2.33203125" style="2" customWidth="1"/>
    <col min="7170" max="7170" width="4.58203125" style="2" customWidth="1"/>
    <col min="7171" max="7173" width="3.33203125" style="2" customWidth="1"/>
    <col min="7174" max="7174" width="6.08203125" style="2" customWidth="1"/>
    <col min="7175" max="7176" width="3.33203125" style="2" customWidth="1"/>
    <col min="7177" max="7177" width="4" style="2" customWidth="1"/>
    <col min="7178" max="7178" width="6.75" style="2" customWidth="1"/>
    <col min="7179" max="7182" width="3.33203125" style="2" customWidth="1"/>
    <col min="7183" max="7183" width="5.5" style="2" customWidth="1"/>
    <col min="7184" max="7184" width="4.25" style="2" customWidth="1"/>
    <col min="7185" max="7186" width="3.33203125" style="2" customWidth="1"/>
    <col min="7187" max="7187" width="3.08203125" style="2" customWidth="1"/>
    <col min="7188" max="7188" width="4.25" style="2" customWidth="1"/>
    <col min="7189" max="7189" width="4.83203125" style="2" customWidth="1"/>
    <col min="7190" max="7190" width="8.203125E-2" style="2" customWidth="1"/>
    <col min="7191" max="7197" width="4.25" style="2" customWidth="1"/>
    <col min="7198" max="7424" width="8.25" style="2"/>
    <col min="7425" max="7425" width="2.33203125" style="2" customWidth="1"/>
    <col min="7426" max="7426" width="4.58203125" style="2" customWidth="1"/>
    <col min="7427" max="7429" width="3.33203125" style="2" customWidth="1"/>
    <col min="7430" max="7430" width="6.08203125" style="2" customWidth="1"/>
    <col min="7431" max="7432" width="3.33203125" style="2" customWidth="1"/>
    <col min="7433" max="7433" width="4" style="2" customWidth="1"/>
    <col min="7434" max="7434" width="6.75" style="2" customWidth="1"/>
    <col min="7435" max="7438" width="3.33203125" style="2" customWidth="1"/>
    <col min="7439" max="7439" width="5.5" style="2" customWidth="1"/>
    <col min="7440" max="7440" width="4.25" style="2" customWidth="1"/>
    <col min="7441" max="7442" width="3.33203125" style="2" customWidth="1"/>
    <col min="7443" max="7443" width="3.08203125" style="2" customWidth="1"/>
    <col min="7444" max="7444" width="4.25" style="2" customWidth="1"/>
    <col min="7445" max="7445" width="4.83203125" style="2" customWidth="1"/>
    <col min="7446" max="7446" width="8.203125E-2" style="2" customWidth="1"/>
    <col min="7447" max="7453" width="4.25" style="2" customWidth="1"/>
    <col min="7454" max="7680" width="8.25" style="2"/>
    <col min="7681" max="7681" width="2.33203125" style="2" customWidth="1"/>
    <col min="7682" max="7682" width="4.58203125" style="2" customWidth="1"/>
    <col min="7683" max="7685" width="3.33203125" style="2" customWidth="1"/>
    <col min="7686" max="7686" width="6.08203125" style="2" customWidth="1"/>
    <col min="7687" max="7688" width="3.33203125" style="2" customWidth="1"/>
    <col min="7689" max="7689" width="4" style="2" customWidth="1"/>
    <col min="7690" max="7690" width="6.75" style="2" customWidth="1"/>
    <col min="7691" max="7694" width="3.33203125" style="2" customWidth="1"/>
    <col min="7695" max="7695" width="5.5" style="2" customWidth="1"/>
    <col min="7696" max="7696" width="4.25" style="2" customWidth="1"/>
    <col min="7697" max="7698" width="3.33203125" style="2" customWidth="1"/>
    <col min="7699" max="7699" width="3.08203125" style="2" customWidth="1"/>
    <col min="7700" max="7700" width="4.25" style="2" customWidth="1"/>
    <col min="7701" max="7701" width="4.83203125" style="2" customWidth="1"/>
    <col min="7702" max="7702" width="8.203125E-2" style="2" customWidth="1"/>
    <col min="7703" max="7709" width="4.25" style="2" customWidth="1"/>
    <col min="7710" max="7936" width="8.25" style="2"/>
    <col min="7937" max="7937" width="2.33203125" style="2" customWidth="1"/>
    <col min="7938" max="7938" width="4.58203125" style="2" customWidth="1"/>
    <col min="7939" max="7941" width="3.33203125" style="2" customWidth="1"/>
    <col min="7942" max="7942" width="6.08203125" style="2" customWidth="1"/>
    <col min="7943" max="7944" width="3.33203125" style="2" customWidth="1"/>
    <col min="7945" max="7945" width="4" style="2" customWidth="1"/>
    <col min="7946" max="7946" width="6.75" style="2" customWidth="1"/>
    <col min="7947" max="7950" width="3.33203125" style="2" customWidth="1"/>
    <col min="7951" max="7951" width="5.5" style="2" customWidth="1"/>
    <col min="7952" max="7952" width="4.25" style="2" customWidth="1"/>
    <col min="7953" max="7954" width="3.33203125" style="2" customWidth="1"/>
    <col min="7955" max="7955" width="3.08203125" style="2" customWidth="1"/>
    <col min="7956" max="7956" width="4.25" style="2" customWidth="1"/>
    <col min="7957" max="7957" width="4.83203125" style="2" customWidth="1"/>
    <col min="7958" max="7958" width="8.203125E-2" style="2" customWidth="1"/>
    <col min="7959" max="7965" width="4.25" style="2" customWidth="1"/>
    <col min="7966" max="8192" width="8.25" style="2"/>
    <col min="8193" max="8193" width="2.33203125" style="2" customWidth="1"/>
    <col min="8194" max="8194" width="4.58203125" style="2" customWidth="1"/>
    <col min="8195" max="8197" width="3.33203125" style="2" customWidth="1"/>
    <col min="8198" max="8198" width="6.08203125" style="2" customWidth="1"/>
    <col min="8199" max="8200" width="3.33203125" style="2" customWidth="1"/>
    <col min="8201" max="8201" width="4" style="2" customWidth="1"/>
    <col min="8202" max="8202" width="6.75" style="2" customWidth="1"/>
    <col min="8203" max="8206" width="3.33203125" style="2" customWidth="1"/>
    <col min="8207" max="8207" width="5.5" style="2" customWidth="1"/>
    <col min="8208" max="8208" width="4.25" style="2" customWidth="1"/>
    <col min="8209" max="8210" width="3.33203125" style="2" customWidth="1"/>
    <col min="8211" max="8211" width="3.08203125" style="2" customWidth="1"/>
    <col min="8212" max="8212" width="4.25" style="2" customWidth="1"/>
    <col min="8213" max="8213" width="4.83203125" style="2" customWidth="1"/>
    <col min="8214" max="8214" width="8.203125E-2" style="2" customWidth="1"/>
    <col min="8215" max="8221" width="4.25" style="2" customWidth="1"/>
    <col min="8222" max="8448" width="8.25" style="2"/>
    <col min="8449" max="8449" width="2.33203125" style="2" customWidth="1"/>
    <col min="8450" max="8450" width="4.58203125" style="2" customWidth="1"/>
    <col min="8451" max="8453" width="3.33203125" style="2" customWidth="1"/>
    <col min="8454" max="8454" width="6.08203125" style="2" customWidth="1"/>
    <col min="8455" max="8456" width="3.33203125" style="2" customWidth="1"/>
    <col min="8457" max="8457" width="4" style="2" customWidth="1"/>
    <col min="8458" max="8458" width="6.75" style="2" customWidth="1"/>
    <col min="8459" max="8462" width="3.33203125" style="2" customWidth="1"/>
    <col min="8463" max="8463" width="5.5" style="2" customWidth="1"/>
    <col min="8464" max="8464" width="4.25" style="2" customWidth="1"/>
    <col min="8465" max="8466" width="3.33203125" style="2" customWidth="1"/>
    <col min="8467" max="8467" width="3.08203125" style="2" customWidth="1"/>
    <col min="8468" max="8468" width="4.25" style="2" customWidth="1"/>
    <col min="8469" max="8469" width="4.83203125" style="2" customWidth="1"/>
    <col min="8470" max="8470" width="8.203125E-2" style="2" customWidth="1"/>
    <col min="8471" max="8477" width="4.25" style="2" customWidth="1"/>
    <col min="8478" max="8704" width="8.25" style="2"/>
    <col min="8705" max="8705" width="2.33203125" style="2" customWidth="1"/>
    <col min="8706" max="8706" width="4.58203125" style="2" customWidth="1"/>
    <col min="8707" max="8709" width="3.33203125" style="2" customWidth="1"/>
    <col min="8710" max="8710" width="6.08203125" style="2" customWidth="1"/>
    <col min="8711" max="8712" width="3.33203125" style="2" customWidth="1"/>
    <col min="8713" max="8713" width="4" style="2" customWidth="1"/>
    <col min="8714" max="8714" width="6.75" style="2" customWidth="1"/>
    <col min="8715" max="8718" width="3.33203125" style="2" customWidth="1"/>
    <col min="8719" max="8719" width="5.5" style="2" customWidth="1"/>
    <col min="8720" max="8720" width="4.25" style="2" customWidth="1"/>
    <col min="8721" max="8722" width="3.33203125" style="2" customWidth="1"/>
    <col min="8723" max="8723" width="3.08203125" style="2" customWidth="1"/>
    <col min="8724" max="8724" width="4.25" style="2" customWidth="1"/>
    <col min="8725" max="8725" width="4.83203125" style="2" customWidth="1"/>
    <col min="8726" max="8726" width="8.203125E-2" style="2" customWidth="1"/>
    <col min="8727" max="8733" width="4.25" style="2" customWidth="1"/>
    <col min="8734" max="8960" width="8.25" style="2"/>
    <col min="8961" max="8961" width="2.33203125" style="2" customWidth="1"/>
    <col min="8962" max="8962" width="4.58203125" style="2" customWidth="1"/>
    <col min="8963" max="8965" width="3.33203125" style="2" customWidth="1"/>
    <col min="8966" max="8966" width="6.08203125" style="2" customWidth="1"/>
    <col min="8967" max="8968" width="3.33203125" style="2" customWidth="1"/>
    <col min="8969" max="8969" width="4" style="2" customWidth="1"/>
    <col min="8970" max="8970" width="6.75" style="2" customWidth="1"/>
    <col min="8971" max="8974" width="3.33203125" style="2" customWidth="1"/>
    <col min="8975" max="8975" width="5.5" style="2" customWidth="1"/>
    <col min="8976" max="8976" width="4.25" style="2" customWidth="1"/>
    <col min="8977" max="8978" width="3.33203125" style="2" customWidth="1"/>
    <col min="8979" max="8979" width="3.08203125" style="2" customWidth="1"/>
    <col min="8980" max="8980" width="4.25" style="2" customWidth="1"/>
    <col min="8981" max="8981" width="4.83203125" style="2" customWidth="1"/>
    <col min="8982" max="8982" width="8.203125E-2" style="2" customWidth="1"/>
    <col min="8983" max="8989" width="4.25" style="2" customWidth="1"/>
    <col min="8990" max="9216" width="8.25" style="2"/>
    <col min="9217" max="9217" width="2.33203125" style="2" customWidth="1"/>
    <col min="9218" max="9218" width="4.58203125" style="2" customWidth="1"/>
    <col min="9219" max="9221" width="3.33203125" style="2" customWidth="1"/>
    <col min="9222" max="9222" width="6.08203125" style="2" customWidth="1"/>
    <col min="9223" max="9224" width="3.33203125" style="2" customWidth="1"/>
    <col min="9225" max="9225" width="4" style="2" customWidth="1"/>
    <col min="9226" max="9226" width="6.75" style="2" customWidth="1"/>
    <col min="9227" max="9230" width="3.33203125" style="2" customWidth="1"/>
    <col min="9231" max="9231" width="5.5" style="2" customWidth="1"/>
    <col min="9232" max="9232" width="4.25" style="2" customWidth="1"/>
    <col min="9233" max="9234" width="3.33203125" style="2" customWidth="1"/>
    <col min="9235" max="9235" width="3.08203125" style="2" customWidth="1"/>
    <col min="9236" max="9236" width="4.25" style="2" customWidth="1"/>
    <col min="9237" max="9237" width="4.83203125" style="2" customWidth="1"/>
    <col min="9238" max="9238" width="8.203125E-2" style="2" customWidth="1"/>
    <col min="9239" max="9245" width="4.25" style="2" customWidth="1"/>
    <col min="9246" max="9472" width="8.25" style="2"/>
    <col min="9473" max="9473" width="2.33203125" style="2" customWidth="1"/>
    <col min="9474" max="9474" width="4.58203125" style="2" customWidth="1"/>
    <col min="9475" max="9477" width="3.33203125" style="2" customWidth="1"/>
    <col min="9478" max="9478" width="6.08203125" style="2" customWidth="1"/>
    <col min="9479" max="9480" width="3.33203125" style="2" customWidth="1"/>
    <col min="9481" max="9481" width="4" style="2" customWidth="1"/>
    <col min="9482" max="9482" width="6.75" style="2" customWidth="1"/>
    <col min="9483" max="9486" width="3.33203125" style="2" customWidth="1"/>
    <col min="9487" max="9487" width="5.5" style="2" customWidth="1"/>
    <col min="9488" max="9488" width="4.25" style="2" customWidth="1"/>
    <col min="9489" max="9490" width="3.33203125" style="2" customWidth="1"/>
    <col min="9491" max="9491" width="3.08203125" style="2" customWidth="1"/>
    <col min="9492" max="9492" width="4.25" style="2" customWidth="1"/>
    <col min="9493" max="9493" width="4.83203125" style="2" customWidth="1"/>
    <col min="9494" max="9494" width="8.203125E-2" style="2" customWidth="1"/>
    <col min="9495" max="9501" width="4.25" style="2" customWidth="1"/>
    <col min="9502" max="9728" width="8.25" style="2"/>
    <col min="9729" max="9729" width="2.33203125" style="2" customWidth="1"/>
    <col min="9730" max="9730" width="4.58203125" style="2" customWidth="1"/>
    <col min="9731" max="9733" width="3.33203125" style="2" customWidth="1"/>
    <col min="9734" max="9734" width="6.08203125" style="2" customWidth="1"/>
    <col min="9735" max="9736" width="3.33203125" style="2" customWidth="1"/>
    <col min="9737" max="9737" width="4" style="2" customWidth="1"/>
    <col min="9738" max="9738" width="6.75" style="2" customWidth="1"/>
    <col min="9739" max="9742" width="3.33203125" style="2" customWidth="1"/>
    <col min="9743" max="9743" width="5.5" style="2" customWidth="1"/>
    <col min="9744" max="9744" width="4.25" style="2" customWidth="1"/>
    <col min="9745" max="9746" width="3.33203125" style="2" customWidth="1"/>
    <col min="9747" max="9747" width="3.08203125" style="2" customWidth="1"/>
    <col min="9748" max="9748" width="4.25" style="2" customWidth="1"/>
    <col min="9749" max="9749" width="4.83203125" style="2" customWidth="1"/>
    <col min="9750" max="9750" width="8.203125E-2" style="2" customWidth="1"/>
    <col min="9751" max="9757" width="4.25" style="2" customWidth="1"/>
    <col min="9758" max="9984" width="8.25" style="2"/>
    <col min="9985" max="9985" width="2.33203125" style="2" customWidth="1"/>
    <col min="9986" max="9986" width="4.58203125" style="2" customWidth="1"/>
    <col min="9987" max="9989" width="3.33203125" style="2" customWidth="1"/>
    <col min="9990" max="9990" width="6.08203125" style="2" customWidth="1"/>
    <col min="9991" max="9992" width="3.33203125" style="2" customWidth="1"/>
    <col min="9993" max="9993" width="4" style="2" customWidth="1"/>
    <col min="9994" max="9994" width="6.75" style="2" customWidth="1"/>
    <col min="9995" max="9998" width="3.33203125" style="2" customWidth="1"/>
    <col min="9999" max="9999" width="5.5" style="2" customWidth="1"/>
    <col min="10000" max="10000" width="4.25" style="2" customWidth="1"/>
    <col min="10001" max="10002" width="3.33203125" style="2" customWidth="1"/>
    <col min="10003" max="10003" width="3.08203125" style="2" customWidth="1"/>
    <col min="10004" max="10004" width="4.25" style="2" customWidth="1"/>
    <col min="10005" max="10005" width="4.83203125" style="2" customWidth="1"/>
    <col min="10006" max="10006" width="8.203125E-2" style="2" customWidth="1"/>
    <col min="10007" max="10013" width="4.25" style="2" customWidth="1"/>
    <col min="10014" max="10240" width="8.25" style="2"/>
    <col min="10241" max="10241" width="2.33203125" style="2" customWidth="1"/>
    <col min="10242" max="10242" width="4.58203125" style="2" customWidth="1"/>
    <col min="10243" max="10245" width="3.33203125" style="2" customWidth="1"/>
    <col min="10246" max="10246" width="6.08203125" style="2" customWidth="1"/>
    <col min="10247" max="10248" width="3.33203125" style="2" customWidth="1"/>
    <col min="10249" max="10249" width="4" style="2" customWidth="1"/>
    <col min="10250" max="10250" width="6.75" style="2" customWidth="1"/>
    <col min="10251" max="10254" width="3.33203125" style="2" customWidth="1"/>
    <col min="10255" max="10255" width="5.5" style="2" customWidth="1"/>
    <col min="10256" max="10256" width="4.25" style="2" customWidth="1"/>
    <col min="10257" max="10258" width="3.33203125" style="2" customWidth="1"/>
    <col min="10259" max="10259" width="3.08203125" style="2" customWidth="1"/>
    <col min="10260" max="10260" width="4.25" style="2" customWidth="1"/>
    <col min="10261" max="10261" width="4.83203125" style="2" customWidth="1"/>
    <col min="10262" max="10262" width="8.203125E-2" style="2" customWidth="1"/>
    <col min="10263" max="10269" width="4.25" style="2" customWidth="1"/>
    <col min="10270" max="10496" width="8.25" style="2"/>
    <col min="10497" max="10497" width="2.33203125" style="2" customWidth="1"/>
    <col min="10498" max="10498" width="4.58203125" style="2" customWidth="1"/>
    <col min="10499" max="10501" width="3.33203125" style="2" customWidth="1"/>
    <col min="10502" max="10502" width="6.08203125" style="2" customWidth="1"/>
    <col min="10503" max="10504" width="3.33203125" style="2" customWidth="1"/>
    <col min="10505" max="10505" width="4" style="2" customWidth="1"/>
    <col min="10506" max="10506" width="6.75" style="2" customWidth="1"/>
    <col min="10507" max="10510" width="3.33203125" style="2" customWidth="1"/>
    <col min="10511" max="10511" width="5.5" style="2" customWidth="1"/>
    <col min="10512" max="10512" width="4.25" style="2" customWidth="1"/>
    <col min="10513" max="10514" width="3.33203125" style="2" customWidth="1"/>
    <col min="10515" max="10515" width="3.08203125" style="2" customWidth="1"/>
    <col min="10516" max="10516" width="4.25" style="2" customWidth="1"/>
    <col min="10517" max="10517" width="4.83203125" style="2" customWidth="1"/>
    <col min="10518" max="10518" width="8.203125E-2" style="2" customWidth="1"/>
    <col min="10519" max="10525" width="4.25" style="2" customWidth="1"/>
    <col min="10526" max="10752" width="8.25" style="2"/>
    <col min="10753" max="10753" width="2.33203125" style="2" customWidth="1"/>
    <col min="10754" max="10754" width="4.58203125" style="2" customWidth="1"/>
    <col min="10755" max="10757" width="3.33203125" style="2" customWidth="1"/>
    <col min="10758" max="10758" width="6.08203125" style="2" customWidth="1"/>
    <col min="10759" max="10760" width="3.33203125" style="2" customWidth="1"/>
    <col min="10761" max="10761" width="4" style="2" customWidth="1"/>
    <col min="10762" max="10762" width="6.75" style="2" customWidth="1"/>
    <col min="10763" max="10766" width="3.33203125" style="2" customWidth="1"/>
    <col min="10767" max="10767" width="5.5" style="2" customWidth="1"/>
    <col min="10768" max="10768" width="4.25" style="2" customWidth="1"/>
    <col min="10769" max="10770" width="3.33203125" style="2" customWidth="1"/>
    <col min="10771" max="10771" width="3.08203125" style="2" customWidth="1"/>
    <col min="10772" max="10772" width="4.25" style="2" customWidth="1"/>
    <col min="10773" max="10773" width="4.83203125" style="2" customWidth="1"/>
    <col min="10774" max="10774" width="8.203125E-2" style="2" customWidth="1"/>
    <col min="10775" max="10781" width="4.25" style="2" customWidth="1"/>
    <col min="10782" max="11008" width="8.25" style="2"/>
    <col min="11009" max="11009" width="2.33203125" style="2" customWidth="1"/>
    <col min="11010" max="11010" width="4.58203125" style="2" customWidth="1"/>
    <col min="11011" max="11013" width="3.33203125" style="2" customWidth="1"/>
    <col min="11014" max="11014" width="6.08203125" style="2" customWidth="1"/>
    <col min="11015" max="11016" width="3.33203125" style="2" customWidth="1"/>
    <col min="11017" max="11017" width="4" style="2" customWidth="1"/>
    <col min="11018" max="11018" width="6.75" style="2" customWidth="1"/>
    <col min="11019" max="11022" width="3.33203125" style="2" customWidth="1"/>
    <col min="11023" max="11023" width="5.5" style="2" customWidth="1"/>
    <col min="11024" max="11024" width="4.25" style="2" customWidth="1"/>
    <col min="11025" max="11026" width="3.33203125" style="2" customWidth="1"/>
    <col min="11027" max="11027" width="3.08203125" style="2" customWidth="1"/>
    <col min="11028" max="11028" width="4.25" style="2" customWidth="1"/>
    <col min="11029" max="11029" width="4.83203125" style="2" customWidth="1"/>
    <col min="11030" max="11030" width="8.203125E-2" style="2" customWidth="1"/>
    <col min="11031" max="11037" width="4.25" style="2" customWidth="1"/>
    <col min="11038" max="11264" width="8.25" style="2"/>
    <col min="11265" max="11265" width="2.33203125" style="2" customWidth="1"/>
    <col min="11266" max="11266" width="4.58203125" style="2" customWidth="1"/>
    <col min="11267" max="11269" width="3.33203125" style="2" customWidth="1"/>
    <col min="11270" max="11270" width="6.08203125" style="2" customWidth="1"/>
    <col min="11271" max="11272" width="3.33203125" style="2" customWidth="1"/>
    <col min="11273" max="11273" width="4" style="2" customWidth="1"/>
    <col min="11274" max="11274" width="6.75" style="2" customWidth="1"/>
    <col min="11275" max="11278" width="3.33203125" style="2" customWidth="1"/>
    <col min="11279" max="11279" width="5.5" style="2" customWidth="1"/>
    <col min="11280" max="11280" width="4.25" style="2" customWidth="1"/>
    <col min="11281" max="11282" width="3.33203125" style="2" customWidth="1"/>
    <col min="11283" max="11283" width="3.08203125" style="2" customWidth="1"/>
    <col min="11284" max="11284" width="4.25" style="2" customWidth="1"/>
    <col min="11285" max="11285" width="4.83203125" style="2" customWidth="1"/>
    <col min="11286" max="11286" width="8.203125E-2" style="2" customWidth="1"/>
    <col min="11287" max="11293" width="4.25" style="2" customWidth="1"/>
    <col min="11294" max="11520" width="8.25" style="2"/>
    <col min="11521" max="11521" width="2.33203125" style="2" customWidth="1"/>
    <col min="11522" max="11522" width="4.58203125" style="2" customWidth="1"/>
    <col min="11523" max="11525" width="3.33203125" style="2" customWidth="1"/>
    <col min="11526" max="11526" width="6.08203125" style="2" customWidth="1"/>
    <col min="11527" max="11528" width="3.33203125" style="2" customWidth="1"/>
    <col min="11529" max="11529" width="4" style="2" customWidth="1"/>
    <col min="11530" max="11530" width="6.75" style="2" customWidth="1"/>
    <col min="11531" max="11534" width="3.33203125" style="2" customWidth="1"/>
    <col min="11535" max="11535" width="5.5" style="2" customWidth="1"/>
    <col min="11536" max="11536" width="4.25" style="2" customWidth="1"/>
    <col min="11537" max="11538" width="3.33203125" style="2" customWidth="1"/>
    <col min="11539" max="11539" width="3.08203125" style="2" customWidth="1"/>
    <col min="11540" max="11540" width="4.25" style="2" customWidth="1"/>
    <col min="11541" max="11541" width="4.83203125" style="2" customWidth="1"/>
    <col min="11542" max="11542" width="8.203125E-2" style="2" customWidth="1"/>
    <col min="11543" max="11549" width="4.25" style="2" customWidth="1"/>
    <col min="11550" max="11776" width="8.25" style="2"/>
    <col min="11777" max="11777" width="2.33203125" style="2" customWidth="1"/>
    <col min="11778" max="11778" width="4.58203125" style="2" customWidth="1"/>
    <col min="11779" max="11781" width="3.33203125" style="2" customWidth="1"/>
    <col min="11782" max="11782" width="6.08203125" style="2" customWidth="1"/>
    <col min="11783" max="11784" width="3.33203125" style="2" customWidth="1"/>
    <col min="11785" max="11785" width="4" style="2" customWidth="1"/>
    <col min="11786" max="11786" width="6.75" style="2" customWidth="1"/>
    <col min="11787" max="11790" width="3.33203125" style="2" customWidth="1"/>
    <col min="11791" max="11791" width="5.5" style="2" customWidth="1"/>
    <col min="11792" max="11792" width="4.25" style="2" customWidth="1"/>
    <col min="11793" max="11794" width="3.33203125" style="2" customWidth="1"/>
    <col min="11795" max="11795" width="3.08203125" style="2" customWidth="1"/>
    <col min="11796" max="11796" width="4.25" style="2" customWidth="1"/>
    <col min="11797" max="11797" width="4.83203125" style="2" customWidth="1"/>
    <col min="11798" max="11798" width="8.203125E-2" style="2" customWidth="1"/>
    <col min="11799" max="11805" width="4.25" style="2" customWidth="1"/>
    <col min="11806" max="12032" width="8.25" style="2"/>
    <col min="12033" max="12033" width="2.33203125" style="2" customWidth="1"/>
    <col min="12034" max="12034" width="4.58203125" style="2" customWidth="1"/>
    <col min="12035" max="12037" width="3.33203125" style="2" customWidth="1"/>
    <col min="12038" max="12038" width="6.08203125" style="2" customWidth="1"/>
    <col min="12039" max="12040" width="3.33203125" style="2" customWidth="1"/>
    <col min="12041" max="12041" width="4" style="2" customWidth="1"/>
    <col min="12042" max="12042" width="6.75" style="2" customWidth="1"/>
    <col min="12043" max="12046" width="3.33203125" style="2" customWidth="1"/>
    <col min="12047" max="12047" width="5.5" style="2" customWidth="1"/>
    <col min="12048" max="12048" width="4.25" style="2" customWidth="1"/>
    <col min="12049" max="12050" width="3.33203125" style="2" customWidth="1"/>
    <col min="12051" max="12051" width="3.08203125" style="2" customWidth="1"/>
    <col min="12052" max="12052" width="4.25" style="2" customWidth="1"/>
    <col min="12053" max="12053" width="4.83203125" style="2" customWidth="1"/>
    <col min="12054" max="12054" width="8.203125E-2" style="2" customWidth="1"/>
    <col min="12055" max="12061" width="4.25" style="2" customWidth="1"/>
    <col min="12062" max="12288" width="8.25" style="2"/>
    <col min="12289" max="12289" width="2.33203125" style="2" customWidth="1"/>
    <col min="12290" max="12290" width="4.58203125" style="2" customWidth="1"/>
    <col min="12291" max="12293" width="3.33203125" style="2" customWidth="1"/>
    <col min="12294" max="12294" width="6.08203125" style="2" customWidth="1"/>
    <col min="12295" max="12296" width="3.33203125" style="2" customWidth="1"/>
    <col min="12297" max="12297" width="4" style="2" customWidth="1"/>
    <col min="12298" max="12298" width="6.75" style="2" customWidth="1"/>
    <col min="12299" max="12302" width="3.33203125" style="2" customWidth="1"/>
    <col min="12303" max="12303" width="5.5" style="2" customWidth="1"/>
    <col min="12304" max="12304" width="4.25" style="2" customWidth="1"/>
    <col min="12305" max="12306" width="3.33203125" style="2" customWidth="1"/>
    <col min="12307" max="12307" width="3.08203125" style="2" customWidth="1"/>
    <col min="12308" max="12308" width="4.25" style="2" customWidth="1"/>
    <col min="12309" max="12309" width="4.83203125" style="2" customWidth="1"/>
    <col min="12310" max="12310" width="8.203125E-2" style="2" customWidth="1"/>
    <col min="12311" max="12317" width="4.25" style="2" customWidth="1"/>
    <col min="12318" max="12544" width="8.25" style="2"/>
    <col min="12545" max="12545" width="2.33203125" style="2" customWidth="1"/>
    <col min="12546" max="12546" width="4.58203125" style="2" customWidth="1"/>
    <col min="12547" max="12549" width="3.33203125" style="2" customWidth="1"/>
    <col min="12550" max="12550" width="6.08203125" style="2" customWidth="1"/>
    <col min="12551" max="12552" width="3.33203125" style="2" customWidth="1"/>
    <col min="12553" max="12553" width="4" style="2" customWidth="1"/>
    <col min="12554" max="12554" width="6.75" style="2" customWidth="1"/>
    <col min="12555" max="12558" width="3.33203125" style="2" customWidth="1"/>
    <col min="12559" max="12559" width="5.5" style="2" customWidth="1"/>
    <col min="12560" max="12560" width="4.25" style="2" customWidth="1"/>
    <col min="12561" max="12562" width="3.33203125" style="2" customWidth="1"/>
    <col min="12563" max="12563" width="3.08203125" style="2" customWidth="1"/>
    <col min="12564" max="12564" width="4.25" style="2" customWidth="1"/>
    <col min="12565" max="12565" width="4.83203125" style="2" customWidth="1"/>
    <col min="12566" max="12566" width="8.203125E-2" style="2" customWidth="1"/>
    <col min="12567" max="12573" width="4.25" style="2" customWidth="1"/>
    <col min="12574" max="12800" width="8.25" style="2"/>
    <col min="12801" max="12801" width="2.33203125" style="2" customWidth="1"/>
    <col min="12802" max="12802" width="4.58203125" style="2" customWidth="1"/>
    <col min="12803" max="12805" width="3.33203125" style="2" customWidth="1"/>
    <col min="12806" max="12806" width="6.08203125" style="2" customWidth="1"/>
    <col min="12807" max="12808" width="3.33203125" style="2" customWidth="1"/>
    <col min="12809" max="12809" width="4" style="2" customWidth="1"/>
    <col min="12810" max="12810" width="6.75" style="2" customWidth="1"/>
    <col min="12811" max="12814" width="3.33203125" style="2" customWidth="1"/>
    <col min="12815" max="12815" width="5.5" style="2" customWidth="1"/>
    <col min="12816" max="12816" width="4.25" style="2" customWidth="1"/>
    <col min="12817" max="12818" width="3.33203125" style="2" customWidth="1"/>
    <col min="12819" max="12819" width="3.08203125" style="2" customWidth="1"/>
    <col min="12820" max="12820" width="4.25" style="2" customWidth="1"/>
    <col min="12821" max="12821" width="4.83203125" style="2" customWidth="1"/>
    <col min="12822" max="12822" width="8.203125E-2" style="2" customWidth="1"/>
    <col min="12823" max="12829" width="4.25" style="2" customWidth="1"/>
    <col min="12830" max="13056" width="8.25" style="2"/>
    <col min="13057" max="13057" width="2.33203125" style="2" customWidth="1"/>
    <col min="13058" max="13058" width="4.58203125" style="2" customWidth="1"/>
    <col min="13059" max="13061" width="3.33203125" style="2" customWidth="1"/>
    <col min="13062" max="13062" width="6.08203125" style="2" customWidth="1"/>
    <col min="13063" max="13064" width="3.33203125" style="2" customWidth="1"/>
    <col min="13065" max="13065" width="4" style="2" customWidth="1"/>
    <col min="13066" max="13066" width="6.75" style="2" customWidth="1"/>
    <col min="13067" max="13070" width="3.33203125" style="2" customWidth="1"/>
    <col min="13071" max="13071" width="5.5" style="2" customWidth="1"/>
    <col min="13072" max="13072" width="4.25" style="2" customWidth="1"/>
    <col min="13073" max="13074" width="3.33203125" style="2" customWidth="1"/>
    <col min="13075" max="13075" width="3.08203125" style="2" customWidth="1"/>
    <col min="13076" max="13076" width="4.25" style="2" customWidth="1"/>
    <col min="13077" max="13077" width="4.83203125" style="2" customWidth="1"/>
    <col min="13078" max="13078" width="8.203125E-2" style="2" customWidth="1"/>
    <col min="13079" max="13085" width="4.25" style="2" customWidth="1"/>
    <col min="13086" max="13312" width="8.25" style="2"/>
    <col min="13313" max="13313" width="2.33203125" style="2" customWidth="1"/>
    <col min="13314" max="13314" width="4.58203125" style="2" customWidth="1"/>
    <col min="13315" max="13317" width="3.33203125" style="2" customWidth="1"/>
    <col min="13318" max="13318" width="6.08203125" style="2" customWidth="1"/>
    <col min="13319" max="13320" width="3.33203125" style="2" customWidth="1"/>
    <col min="13321" max="13321" width="4" style="2" customWidth="1"/>
    <col min="13322" max="13322" width="6.75" style="2" customWidth="1"/>
    <col min="13323" max="13326" width="3.33203125" style="2" customWidth="1"/>
    <col min="13327" max="13327" width="5.5" style="2" customWidth="1"/>
    <col min="13328" max="13328" width="4.25" style="2" customWidth="1"/>
    <col min="13329" max="13330" width="3.33203125" style="2" customWidth="1"/>
    <col min="13331" max="13331" width="3.08203125" style="2" customWidth="1"/>
    <col min="13332" max="13332" width="4.25" style="2" customWidth="1"/>
    <col min="13333" max="13333" width="4.83203125" style="2" customWidth="1"/>
    <col min="13334" max="13334" width="8.203125E-2" style="2" customWidth="1"/>
    <col min="13335" max="13341" width="4.25" style="2" customWidth="1"/>
    <col min="13342" max="13568" width="8.25" style="2"/>
    <col min="13569" max="13569" width="2.33203125" style="2" customWidth="1"/>
    <col min="13570" max="13570" width="4.58203125" style="2" customWidth="1"/>
    <col min="13571" max="13573" width="3.33203125" style="2" customWidth="1"/>
    <col min="13574" max="13574" width="6.08203125" style="2" customWidth="1"/>
    <col min="13575" max="13576" width="3.33203125" style="2" customWidth="1"/>
    <col min="13577" max="13577" width="4" style="2" customWidth="1"/>
    <col min="13578" max="13578" width="6.75" style="2" customWidth="1"/>
    <col min="13579" max="13582" width="3.33203125" style="2" customWidth="1"/>
    <col min="13583" max="13583" width="5.5" style="2" customWidth="1"/>
    <col min="13584" max="13584" width="4.25" style="2" customWidth="1"/>
    <col min="13585" max="13586" width="3.33203125" style="2" customWidth="1"/>
    <col min="13587" max="13587" width="3.08203125" style="2" customWidth="1"/>
    <col min="13588" max="13588" width="4.25" style="2" customWidth="1"/>
    <col min="13589" max="13589" width="4.83203125" style="2" customWidth="1"/>
    <col min="13590" max="13590" width="8.203125E-2" style="2" customWidth="1"/>
    <col min="13591" max="13597" width="4.25" style="2" customWidth="1"/>
    <col min="13598" max="13824" width="8.25" style="2"/>
    <col min="13825" max="13825" width="2.33203125" style="2" customWidth="1"/>
    <col min="13826" max="13826" width="4.58203125" style="2" customWidth="1"/>
    <col min="13827" max="13829" width="3.33203125" style="2" customWidth="1"/>
    <col min="13830" max="13830" width="6.08203125" style="2" customWidth="1"/>
    <col min="13831" max="13832" width="3.33203125" style="2" customWidth="1"/>
    <col min="13833" max="13833" width="4" style="2" customWidth="1"/>
    <col min="13834" max="13834" width="6.75" style="2" customWidth="1"/>
    <col min="13835" max="13838" width="3.33203125" style="2" customWidth="1"/>
    <col min="13839" max="13839" width="5.5" style="2" customWidth="1"/>
    <col min="13840" max="13840" width="4.25" style="2" customWidth="1"/>
    <col min="13841" max="13842" width="3.33203125" style="2" customWidth="1"/>
    <col min="13843" max="13843" width="3.08203125" style="2" customWidth="1"/>
    <col min="13844" max="13844" width="4.25" style="2" customWidth="1"/>
    <col min="13845" max="13845" width="4.83203125" style="2" customWidth="1"/>
    <col min="13846" max="13846" width="8.203125E-2" style="2" customWidth="1"/>
    <col min="13847" max="13853" width="4.25" style="2" customWidth="1"/>
    <col min="13854" max="14080" width="8.25" style="2"/>
    <col min="14081" max="14081" width="2.33203125" style="2" customWidth="1"/>
    <col min="14082" max="14082" width="4.58203125" style="2" customWidth="1"/>
    <col min="14083" max="14085" width="3.33203125" style="2" customWidth="1"/>
    <col min="14086" max="14086" width="6.08203125" style="2" customWidth="1"/>
    <col min="14087" max="14088" width="3.33203125" style="2" customWidth="1"/>
    <col min="14089" max="14089" width="4" style="2" customWidth="1"/>
    <col min="14090" max="14090" width="6.75" style="2" customWidth="1"/>
    <col min="14091" max="14094" width="3.33203125" style="2" customWidth="1"/>
    <col min="14095" max="14095" width="5.5" style="2" customWidth="1"/>
    <col min="14096" max="14096" width="4.25" style="2" customWidth="1"/>
    <col min="14097" max="14098" width="3.33203125" style="2" customWidth="1"/>
    <col min="14099" max="14099" width="3.08203125" style="2" customWidth="1"/>
    <col min="14100" max="14100" width="4.25" style="2" customWidth="1"/>
    <col min="14101" max="14101" width="4.83203125" style="2" customWidth="1"/>
    <col min="14102" max="14102" width="8.203125E-2" style="2" customWidth="1"/>
    <col min="14103" max="14109" width="4.25" style="2" customWidth="1"/>
    <col min="14110" max="14336" width="8.25" style="2"/>
    <col min="14337" max="14337" width="2.33203125" style="2" customWidth="1"/>
    <col min="14338" max="14338" width="4.58203125" style="2" customWidth="1"/>
    <col min="14339" max="14341" width="3.33203125" style="2" customWidth="1"/>
    <col min="14342" max="14342" width="6.08203125" style="2" customWidth="1"/>
    <col min="14343" max="14344" width="3.33203125" style="2" customWidth="1"/>
    <col min="14345" max="14345" width="4" style="2" customWidth="1"/>
    <col min="14346" max="14346" width="6.75" style="2" customWidth="1"/>
    <col min="14347" max="14350" width="3.33203125" style="2" customWidth="1"/>
    <col min="14351" max="14351" width="5.5" style="2" customWidth="1"/>
    <col min="14352" max="14352" width="4.25" style="2" customWidth="1"/>
    <col min="14353" max="14354" width="3.33203125" style="2" customWidth="1"/>
    <col min="14355" max="14355" width="3.08203125" style="2" customWidth="1"/>
    <col min="14356" max="14356" width="4.25" style="2" customWidth="1"/>
    <col min="14357" max="14357" width="4.83203125" style="2" customWidth="1"/>
    <col min="14358" max="14358" width="8.203125E-2" style="2" customWidth="1"/>
    <col min="14359" max="14365" width="4.25" style="2" customWidth="1"/>
    <col min="14366" max="14592" width="8.25" style="2"/>
    <col min="14593" max="14593" width="2.33203125" style="2" customWidth="1"/>
    <col min="14594" max="14594" width="4.58203125" style="2" customWidth="1"/>
    <col min="14595" max="14597" width="3.33203125" style="2" customWidth="1"/>
    <col min="14598" max="14598" width="6.08203125" style="2" customWidth="1"/>
    <col min="14599" max="14600" width="3.33203125" style="2" customWidth="1"/>
    <col min="14601" max="14601" width="4" style="2" customWidth="1"/>
    <col min="14602" max="14602" width="6.75" style="2" customWidth="1"/>
    <col min="14603" max="14606" width="3.33203125" style="2" customWidth="1"/>
    <col min="14607" max="14607" width="5.5" style="2" customWidth="1"/>
    <col min="14608" max="14608" width="4.25" style="2" customWidth="1"/>
    <col min="14609" max="14610" width="3.33203125" style="2" customWidth="1"/>
    <col min="14611" max="14611" width="3.08203125" style="2" customWidth="1"/>
    <col min="14612" max="14612" width="4.25" style="2" customWidth="1"/>
    <col min="14613" max="14613" width="4.83203125" style="2" customWidth="1"/>
    <col min="14614" max="14614" width="8.203125E-2" style="2" customWidth="1"/>
    <col min="14615" max="14621" width="4.25" style="2" customWidth="1"/>
    <col min="14622" max="14848" width="8.25" style="2"/>
    <col min="14849" max="14849" width="2.33203125" style="2" customWidth="1"/>
    <col min="14850" max="14850" width="4.58203125" style="2" customWidth="1"/>
    <col min="14851" max="14853" width="3.33203125" style="2" customWidth="1"/>
    <col min="14854" max="14854" width="6.08203125" style="2" customWidth="1"/>
    <col min="14855" max="14856" width="3.33203125" style="2" customWidth="1"/>
    <col min="14857" max="14857" width="4" style="2" customWidth="1"/>
    <col min="14858" max="14858" width="6.75" style="2" customWidth="1"/>
    <col min="14859" max="14862" width="3.33203125" style="2" customWidth="1"/>
    <col min="14863" max="14863" width="5.5" style="2" customWidth="1"/>
    <col min="14864" max="14864" width="4.25" style="2" customWidth="1"/>
    <col min="14865" max="14866" width="3.33203125" style="2" customWidth="1"/>
    <col min="14867" max="14867" width="3.08203125" style="2" customWidth="1"/>
    <col min="14868" max="14868" width="4.25" style="2" customWidth="1"/>
    <col min="14869" max="14869" width="4.83203125" style="2" customWidth="1"/>
    <col min="14870" max="14870" width="8.203125E-2" style="2" customWidth="1"/>
    <col min="14871" max="14877" width="4.25" style="2" customWidth="1"/>
    <col min="14878" max="15104" width="8.25" style="2"/>
    <col min="15105" max="15105" width="2.33203125" style="2" customWidth="1"/>
    <col min="15106" max="15106" width="4.58203125" style="2" customWidth="1"/>
    <col min="15107" max="15109" width="3.33203125" style="2" customWidth="1"/>
    <col min="15110" max="15110" width="6.08203125" style="2" customWidth="1"/>
    <col min="15111" max="15112" width="3.33203125" style="2" customWidth="1"/>
    <col min="15113" max="15113" width="4" style="2" customWidth="1"/>
    <col min="15114" max="15114" width="6.75" style="2" customWidth="1"/>
    <col min="15115" max="15118" width="3.33203125" style="2" customWidth="1"/>
    <col min="15119" max="15119" width="5.5" style="2" customWidth="1"/>
    <col min="15120" max="15120" width="4.25" style="2" customWidth="1"/>
    <col min="15121" max="15122" width="3.33203125" style="2" customWidth="1"/>
    <col min="15123" max="15123" width="3.08203125" style="2" customWidth="1"/>
    <col min="15124" max="15124" width="4.25" style="2" customWidth="1"/>
    <col min="15125" max="15125" width="4.83203125" style="2" customWidth="1"/>
    <col min="15126" max="15126" width="8.203125E-2" style="2" customWidth="1"/>
    <col min="15127" max="15133" width="4.25" style="2" customWidth="1"/>
    <col min="15134" max="15360" width="8.25" style="2"/>
    <col min="15361" max="15361" width="2.33203125" style="2" customWidth="1"/>
    <col min="15362" max="15362" width="4.58203125" style="2" customWidth="1"/>
    <col min="15363" max="15365" width="3.33203125" style="2" customWidth="1"/>
    <col min="15366" max="15366" width="6.08203125" style="2" customWidth="1"/>
    <col min="15367" max="15368" width="3.33203125" style="2" customWidth="1"/>
    <col min="15369" max="15369" width="4" style="2" customWidth="1"/>
    <col min="15370" max="15370" width="6.75" style="2" customWidth="1"/>
    <col min="15371" max="15374" width="3.33203125" style="2" customWidth="1"/>
    <col min="15375" max="15375" width="5.5" style="2" customWidth="1"/>
    <col min="15376" max="15376" width="4.25" style="2" customWidth="1"/>
    <col min="15377" max="15378" width="3.33203125" style="2" customWidth="1"/>
    <col min="15379" max="15379" width="3.08203125" style="2" customWidth="1"/>
    <col min="15380" max="15380" width="4.25" style="2" customWidth="1"/>
    <col min="15381" max="15381" width="4.83203125" style="2" customWidth="1"/>
    <col min="15382" max="15382" width="8.203125E-2" style="2" customWidth="1"/>
    <col min="15383" max="15389" width="4.25" style="2" customWidth="1"/>
    <col min="15390" max="15616" width="8.25" style="2"/>
    <col min="15617" max="15617" width="2.33203125" style="2" customWidth="1"/>
    <col min="15618" max="15618" width="4.58203125" style="2" customWidth="1"/>
    <col min="15619" max="15621" width="3.33203125" style="2" customWidth="1"/>
    <col min="15622" max="15622" width="6.08203125" style="2" customWidth="1"/>
    <col min="15623" max="15624" width="3.33203125" style="2" customWidth="1"/>
    <col min="15625" max="15625" width="4" style="2" customWidth="1"/>
    <col min="15626" max="15626" width="6.75" style="2" customWidth="1"/>
    <col min="15627" max="15630" width="3.33203125" style="2" customWidth="1"/>
    <col min="15631" max="15631" width="5.5" style="2" customWidth="1"/>
    <col min="15632" max="15632" width="4.25" style="2" customWidth="1"/>
    <col min="15633" max="15634" width="3.33203125" style="2" customWidth="1"/>
    <col min="15635" max="15635" width="3.08203125" style="2" customWidth="1"/>
    <col min="15636" max="15636" width="4.25" style="2" customWidth="1"/>
    <col min="15637" max="15637" width="4.83203125" style="2" customWidth="1"/>
    <col min="15638" max="15638" width="8.203125E-2" style="2" customWidth="1"/>
    <col min="15639" max="15645" width="4.25" style="2" customWidth="1"/>
    <col min="15646" max="15872" width="8.25" style="2"/>
    <col min="15873" max="15873" width="2.33203125" style="2" customWidth="1"/>
    <col min="15874" max="15874" width="4.58203125" style="2" customWidth="1"/>
    <col min="15875" max="15877" width="3.33203125" style="2" customWidth="1"/>
    <col min="15878" max="15878" width="6.08203125" style="2" customWidth="1"/>
    <col min="15879" max="15880" width="3.33203125" style="2" customWidth="1"/>
    <col min="15881" max="15881" width="4" style="2" customWidth="1"/>
    <col min="15882" max="15882" width="6.75" style="2" customWidth="1"/>
    <col min="15883" max="15886" width="3.33203125" style="2" customWidth="1"/>
    <col min="15887" max="15887" width="5.5" style="2" customWidth="1"/>
    <col min="15888" max="15888" width="4.25" style="2" customWidth="1"/>
    <col min="15889" max="15890" width="3.33203125" style="2" customWidth="1"/>
    <col min="15891" max="15891" width="3.08203125" style="2" customWidth="1"/>
    <col min="15892" max="15892" width="4.25" style="2" customWidth="1"/>
    <col min="15893" max="15893" width="4.83203125" style="2" customWidth="1"/>
    <col min="15894" max="15894" width="8.203125E-2" style="2" customWidth="1"/>
    <col min="15895" max="15901" width="4.25" style="2" customWidth="1"/>
    <col min="15902" max="16128" width="8.25" style="2"/>
    <col min="16129" max="16129" width="2.33203125" style="2" customWidth="1"/>
    <col min="16130" max="16130" width="4.58203125" style="2" customWidth="1"/>
    <col min="16131" max="16133" width="3.33203125" style="2" customWidth="1"/>
    <col min="16134" max="16134" width="6.08203125" style="2" customWidth="1"/>
    <col min="16135" max="16136" width="3.33203125" style="2" customWidth="1"/>
    <col min="16137" max="16137" width="4" style="2" customWidth="1"/>
    <col min="16138" max="16138" width="6.75" style="2" customWidth="1"/>
    <col min="16139" max="16142" width="3.33203125" style="2" customWidth="1"/>
    <col min="16143" max="16143" width="5.5" style="2" customWidth="1"/>
    <col min="16144" max="16144" width="4.25" style="2" customWidth="1"/>
    <col min="16145" max="16146" width="3.33203125" style="2" customWidth="1"/>
    <col min="16147" max="16147" width="3.08203125" style="2" customWidth="1"/>
    <col min="16148" max="16148" width="4.25" style="2" customWidth="1"/>
    <col min="16149" max="16149" width="4.83203125" style="2" customWidth="1"/>
    <col min="16150" max="16150" width="8.203125E-2" style="2" customWidth="1"/>
    <col min="16151" max="16157" width="4.25" style="2" customWidth="1"/>
    <col min="16158" max="16384" width="8.25" style="2"/>
  </cols>
  <sheetData>
    <row r="1" spans="1:28" ht="22.5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36" t="s">
        <v>1</v>
      </c>
      <c r="O1" s="136"/>
      <c r="P1" s="136"/>
      <c r="Q1" s="136"/>
      <c r="R1" s="136"/>
      <c r="S1" s="136"/>
      <c r="T1" s="136"/>
      <c r="U1" s="136"/>
    </row>
    <row r="2" spans="1:28" ht="21.5" customHeight="1" x14ac:dyDescent="0.55000000000000004">
      <c r="A2" s="137" t="s">
        <v>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3"/>
      <c r="W2" s="3"/>
    </row>
    <row r="3" spans="1:28" ht="18" customHeight="1" x14ac:dyDescent="0.55000000000000004">
      <c r="A3" s="2" t="s">
        <v>3</v>
      </c>
    </row>
    <row r="4" spans="1:28" ht="24" customHeight="1" thickBot="1" x14ac:dyDescent="0.6">
      <c r="C4" s="4"/>
      <c r="D4" s="4"/>
      <c r="E4" s="4"/>
      <c r="F4" s="138" t="str">
        <f>IF(SUM(Q8:U27)&gt;0,+Q28,"金　　　　　　　　　　円")</f>
        <v>金　　　　　　　　　　円</v>
      </c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5"/>
      <c r="U4" s="5"/>
      <c r="V4" s="4"/>
      <c r="W4" s="6"/>
      <c r="Y4" s="6"/>
    </row>
    <row r="5" spans="1:28" ht="6" customHeight="1" x14ac:dyDescent="0.5500000000000000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8" ht="18.5" customHeight="1" thickBot="1" x14ac:dyDescent="0.6">
      <c r="A6" s="2" t="s">
        <v>4</v>
      </c>
      <c r="Y6" s="7"/>
      <c r="Z6" s="7"/>
      <c r="AA6" s="7"/>
      <c r="AB6" s="7"/>
    </row>
    <row r="7" spans="1:28" ht="24.5" customHeight="1" thickBot="1" x14ac:dyDescent="0.6">
      <c r="B7" s="139" t="s">
        <v>5</v>
      </c>
      <c r="C7" s="140"/>
      <c r="D7" s="140"/>
      <c r="E7" s="140"/>
      <c r="F7" s="140"/>
      <c r="G7" s="140"/>
      <c r="H7" s="140"/>
      <c r="I7" s="140"/>
      <c r="J7" s="140"/>
      <c r="K7" s="141" t="s">
        <v>6</v>
      </c>
      <c r="L7" s="142"/>
      <c r="M7" s="143"/>
      <c r="N7" s="141" t="s">
        <v>7</v>
      </c>
      <c r="O7" s="142"/>
      <c r="P7" s="143"/>
      <c r="Q7" s="141" t="s">
        <v>8</v>
      </c>
      <c r="R7" s="142"/>
      <c r="S7" s="142"/>
      <c r="T7" s="142"/>
      <c r="U7" s="144"/>
      <c r="W7" s="8"/>
      <c r="X7" s="8"/>
      <c r="Y7" s="8"/>
      <c r="Z7" s="8"/>
    </row>
    <row r="8" spans="1:28" ht="24.5" customHeight="1" x14ac:dyDescent="0.55000000000000004">
      <c r="B8" s="123" t="s">
        <v>9</v>
      </c>
      <c r="C8" s="125" t="s">
        <v>10</v>
      </c>
      <c r="D8" s="126"/>
      <c r="E8" s="126"/>
      <c r="F8" s="126"/>
      <c r="G8" s="126"/>
      <c r="H8" s="126"/>
      <c r="I8" s="126"/>
      <c r="J8" s="127"/>
      <c r="K8" s="128">
        <v>10012</v>
      </c>
      <c r="L8" s="129"/>
      <c r="M8" s="130"/>
      <c r="N8" s="131"/>
      <c r="O8" s="132"/>
      <c r="P8" s="9" t="s">
        <v>11</v>
      </c>
      <c r="Q8" s="133" t="str">
        <f>IF(N8&gt;0,+K8*N8,"円")</f>
        <v>円</v>
      </c>
      <c r="R8" s="134"/>
      <c r="S8" s="134"/>
      <c r="T8" s="134"/>
      <c r="U8" s="135"/>
    </row>
    <row r="9" spans="1:28" ht="24.5" customHeight="1" x14ac:dyDescent="0.55000000000000004">
      <c r="B9" s="80"/>
      <c r="C9" s="99" t="s">
        <v>12</v>
      </c>
      <c r="D9" s="100"/>
      <c r="E9" s="100"/>
      <c r="F9" s="100"/>
      <c r="G9" s="100"/>
      <c r="H9" s="100"/>
      <c r="I9" s="100"/>
      <c r="J9" s="101"/>
      <c r="K9" s="102">
        <v>10450</v>
      </c>
      <c r="L9" s="103"/>
      <c r="M9" s="121"/>
      <c r="N9" s="58"/>
      <c r="O9" s="122"/>
      <c r="P9" s="10" t="s">
        <v>11</v>
      </c>
      <c r="Q9" s="60" t="str">
        <f t="shared" ref="Q9:Q27" si="0">IF(N9&gt;0,+K9*N9,"円")</f>
        <v>円</v>
      </c>
      <c r="R9" s="61"/>
      <c r="S9" s="61"/>
      <c r="T9" s="61"/>
      <c r="U9" s="62"/>
    </row>
    <row r="10" spans="1:28" ht="24.5" customHeight="1" x14ac:dyDescent="0.55000000000000004">
      <c r="B10" s="80"/>
      <c r="C10" s="99" t="s">
        <v>13</v>
      </c>
      <c r="D10" s="100"/>
      <c r="E10" s="100"/>
      <c r="F10" s="100"/>
      <c r="G10" s="100"/>
      <c r="H10" s="100"/>
      <c r="I10" s="100"/>
      <c r="J10" s="101"/>
      <c r="K10" s="102">
        <v>6875</v>
      </c>
      <c r="L10" s="103"/>
      <c r="M10" s="121"/>
      <c r="N10" s="58"/>
      <c r="O10" s="122"/>
      <c r="P10" s="10" t="s">
        <v>11</v>
      </c>
      <c r="Q10" s="60" t="str">
        <f t="shared" si="0"/>
        <v>円</v>
      </c>
      <c r="R10" s="61"/>
      <c r="S10" s="61"/>
      <c r="T10" s="61"/>
      <c r="U10" s="62"/>
    </row>
    <row r="11" spans="1:28" ht="24.5" customHeight="1" x14ac:dyDescent="0.55000000000000004">
      <c r="B11" s="80"/>
      <c r="C11" s="99" t="s">
        <v>14</v>
      </c>
      <c r="D11" s="100"/>
      <c r="E11" s="100"/>
      <c r="F11" s="100"/>
      <c r="G11" s="100"/>
      <c r="H11" s="100"/>
      <c r="I11" s="100"/>
      <c r="J11" s="101"/>
      <c r="K11" s="102">
        <v>4785</v>
      </c>
      <c r="L11" s="103"/>
      <c r="M11" s="121"/>
      <c r="N11" s="58"/>
      <c r="O11" s="122"/>
      <c r="P11" s="10" t="s">
        <v>11</v>
      </c>
      <c r="Q11" s="60" t="str">
        <f t="shared" si="0"/>
        <v>円</v>
      </c>
      <c r="R11" s="61"/>
      <c r="S11" s="61"/>
      <c r="T11" s="61"/>
      <c r="U11" s="62"/>
    </row>
    <row r="12" spans="1:28" ht="24.5" customHeight="1" x14ac:dyDescent="0.55000000000000004">
      <c r="B12" s="80"/>
      <c r="C12" s="99" t="s">
        <v>15</v>
      </c>
      <c r="D12" s="100"/>
      <c r="E12" s="100"/>
      <c r="F12" s="100"/>
      <c r="G12" s="100"/>
      <c r="H12" s="100"/>
      <c r="I12" s="100"/>
      <c r="J12" s="101"/>
      <c r="K12" s="102">
        <v>19399</v>
      </c>
      <c r="L12" s="103"/>
      <c r="M12" s="121"/>
      <c r="N12" s="58"/>
      <c r="O12" s="122"/>
      <c r="P12" s="10" t="s">
        <v>11</v>
      </c>
      <c r="Q12" s="60" t="str">
        <f t="shared" si="0"/>
        <v>円</v>
      </c>
      <c r="R12" s="61"/>
      <c r="S12" s="61"/>
      <c r="T12" s="61"/>
      <c r="U12" s="62"/>
    </row>
    <row r="13" spans="1:28" ht="24.5" customHeight="1" x14ac:dyDescent="0.55000000000000004">
      <c r="B13" s="80"/>
      <c r="C13" s="99" t="s">
        <v>16</v>
      </c>
      <c r="D13" s="100"/>
      <c r="E13" s="100"/>
      <c r="F13" s="100"/>
      <c r="G13" s="100"/>
      <c r="H13" s="100"/>
      <c r="I13" s="100"/>
      <c r="J13" s="101"/>
      <c r="K13" s="102">
        <v>10560</v>
      </c>
      <c r="L13" s="103"/>
      <c r="M13" s="121"/>
      <c r="N13" s="58"/>
      <c r="O13" s="122"/>
      <c r="P13" s="10" t="s">
        <v>11</v>
      </c>
      <c r="Q13" s="60" t="str">
        <f t="shared" si="0"/>
        <v>円</v>
      </c>
      <c r="R13" s="61"/>
      <c r="S13" s="61"/>
      <c r="T13" s="61"/>
      <c r="U13" s="62"/>
    </row>
    <row r="14" spans="1:28" ht="24.5" customHeight="1" x14ac:dyDescent="0.55000000000000004">
      <c r="B14" s="80"/>
      <c r="C14" s="114" t="s">
        <v>17</v>
      </c>
      <c r="D14" s="115"/>
      <c r="E14" s="115"/>
      <c r="F14" s="115"/>
      <c r="G14" s="115"/>
      <c r="H14" s="115"/>
      <c r="I14" s="115"/>
      <c r="J14" s="116"/>
      <c r="K14" s="95">
        <v>8488</v>
      </c>
      <c r="L14" s="96"/>
      <c r="M14" s="96"/>
      <c r="N14" s="97"/>
      <c r="O14" s="98"/>
      <c r="P14" s="11" t="s">
        <v>11</v>
      </c>
      <c r="Q14" s="117" t="str">
        <f t="shared" si="0"/>
        <v>円</v>
      </c>
      <c r="R14" s="118"/>
      <c r="S14" s="118"/>
      <c r="T14" s="118"/>
      <c r="U14" s="119"/>
    </row>
    <row r="15" spans="1:28" ht="24.5" customHeight="1" x14ac:dyDescent="0.55000000000000004">
      <c r="B15" s="80"/>
      <c r="C15" s="114" t="s">
        <v>18</v>
      </c>
      <c r="D15" s="115"/>
      <c r="E15" s="115"/>
      <c r="F15" s="115"/>
      <c r="G15" s="115"/>
      <c r="H15" s="115"/>
      <c r="I15" s="115"/>
      <c r="J15" s="116"/>
      <c r="K15" s="95">
        <v>11224</v>
      </c>
      <c r="L15" s="96"/>
      <c r="M15" s="96"/>
      <c r="N15" s="97"/>
      <c r="O15" s="98"/>
      <c r="P15" s="11" t="s">
        <v>11</v>
      </c>
      <c r="Q15" s="117" t="str">
        <f t="shared" si="0"/>
        <v>円</v>
      </c>
      <c r="R15" s="118"/>
      <c r="S15" s="118"/>
      <c r="T15" s="118"/>
      <c r="U15" s="119"/>
    </row>
    <row r="16" spans="1:28" ht="24.5" customHeight="1" x14ac:dyDescent="0.55000000000000004">
      <c r="B16" s="80"/>
      <c r="C16" s="114" t="s">
        <v>19</v>
      </c>
      <c r="D16" s="115"/>
      <c r="E16" s="115"/>
      <c r="F16" s="115"/>
      <c r="G16" s="115"/>
      <c r="H16" s="115"/>
      <c r="I16" s="115"/>
      <c r="J16" s="116"/>
      <c r="K16" s="95">
        <v>16500</v>
      </c>
      <c r="L16" s="96"/>
      <c r="M16" s="96"/>
      <c r="N16" s="97"/>
      <c r="O16" s="98"/>
      <c r="P16" s="11" t="s">
        <v>11</v>
      </c>
      <c r="Q16" s="117" t="str">
        <f t="shared" si="0"/>
        <v>円</v>
      </c>
      <c r="R16" s="118"/>
      <c r="S16" s="118"/>
      <c r="T16" s="118"/>
      <c r="U16" s="119"/>
    </row>
    <row r="17" spans="1:26" ht="24.5" customHeight="1" x14ac:dyDescent="0.55000000000000004">
      <c r="B17" s="80"/>
      <c r="C17" s="114" t="s">
        <v>20</v>
      </c>
      <c r="D17" s="115"/>
      <c r="E17" s="115"/>
      <c r="F17" s="115"/>
      <c r="G17" s="115"/>
      <c r="H17" s="115"/>
      <c r="I17" s="115"/>
      <c r="J17" s="116"/>
      <c r="K17" s="95">
        <v>28180</v>
      </c>
      <c r="L17" s="96"/>
      <c r="M17" s="120"/>
      <c r="N17" s="97"/>
      <c r="O17" s="98"/>
      <c r="P17" s="11" t="s">
        <v>11</v>
      </c>
      <c r="Q17" s="117" t="str">
        <f t="shared" si="0"/>
        <v>円</v>
      </c>
      <c r="R17" s="118"/>
      <c r="S17" s="118"/>
      <c r="T17" s="118"/>
      <c r="U17" s="119"/>
    </row>
    <row r="18" spans="1:26" ht="24.5" customHeight="1" x14ac:dyDescent="0.55000000000000004">
      <c r="B18" s="80"/>
      <c r="C18" s="114" t="s">
        <v>21</v>
      </c>
      <c r="D18" s="115"/>
      <c r="E18" s="115"/>
      <c r="F18" s="115"/>
      <c r="G18" s="115"/>
      <c r="H18" s="115"/>
      <c r="I18" s="115"/>
      <c r="J18" s="116"/>
      <c r="K18" s="95">
        <v>8250</v>
      </c>
      <c r="L18" s="96"/>
      <c r="M18" s="96"/>
      <c r="N18" s="97"/>
      <c r="O18" s="98"/>
      <c r="P18" s="11" t="s">
        <v>11</v>
      </c>
      <c r="Q18" s="117" t="str">
        <f t="shared" si="0"/>
        <v>円</v>
      </c>
      <c r="R18" s="118"/>
      <c r="S18" s="118"/>
      <c r="T18" s="118"/>
      <c r="U18" s="119"/>
    </row>
    <row r="19" spans="1:26" ht="24.5" customHeight="1" x14ac:dyDescent="0.55000000000000004">
      <c r="B19" s="80"/>
      <c r="C19" s="99" t="s">
        <v>22</v>
      </c>
      <c r="D19" s="100"/>
      <c r="E19" s="100"/>
      <c r="F19" s="100"/>
      <c r="G19" s="100"/>
      <c r="H19" s="100"/>
      <c r="I19" s="100"/>
      <c r="J19" s="101"/>
      <c r="K19" s="102">
        <v>5929</v>
      </c>
      <c r="L19" s="103"/>
      <c r="M19" s="103"/>
      <c r="N19" s="58"/>
      <c r="O19" s="59"/>
      <c r="P19" s="10" t="s">
        <v>11</v>
      </c>
      <c r="Q19" s="60" t="str">
        <f t="shared" si="0"/>
        <v>円</v>
      </c>
      <c r="R19" s="61"/>
      <c r="S19" s="61"/>
      <c r="T19" s="61"/>
      <c r="U19" s="62"/>
    </row>
    <row r="20" spans="1:26" ht="24.5" customHeight="1" x14ac:dyDescent="0.55000000000000004">
      <c r="B20" s="80"/>
      <c r="C20" s="99" t="s">
        <v>23</v>
      </c>
      <c r="D20" s="100"/>
      <c r="E20" s="100"/>
      <c r="F20" s="100"/>
      <c r="G20" s="100"/>
      <c r="H20" s="100"/>
      <c r="I20" s="100"/>
      <c r="J20" s="101"/>
      <c r="K20" s="102">
        <v>14300</v>
      </c>
      <c r="L20" s="103"/>
      <c r="M20" s="103"/>
      <c r="N20" s="58"/>
      <c r="O20" s="59"/>
      <c r="P20" s="10" t="s">
        <v>11</v>
      </c>
      <c r="Q20" s="60" t="str">
        <f t="shared" si="0"/>
        <v>円</v>
      </c>
      <c r="R20" s="61"/>
      <c r="S20" s="61"/>
      <c r="T20" s="61"/>
      <c r="U20" s="62"/>
    </row>
    <row r="21" spans="1:26" ht="24.5" customHeight="1" thickBot="1" x14ac:dyDescent="0.6">
      <c r="B21" s="124"/>
      <c r="C21" s="104" t="s">
        <v>24</v>
      </c>
      <c r="D21" s="105"/>
      <c r="E21" s="105"/>
      <c r="F21" s="105"/>
      <c r="G21" s="105"/>
      <c r="H21" s="105"/>
      <c r="I21" s="105"/>
      <c r="J21" s="106"/>
      <c r="K21" s="107">
        <v>9570</v>
      </c>
      <c r="L21" s="108"/>
      <c r="M21" s="108"/>
      <c r="N21" s="109"/>
      <c r="O21" s="110"/>
      <c r="P21" s="12" t="s">
        <v>11</v>
      </c>
      <c r="Q21" s="111" t="str">
        <f t="shared" si="0"/>
        <v>円</v>
      </c>
      <c r="R21" s="112"/>
      <c r="S21" s="112"/>
      <c r="T21" s="112"/>
      <c r="U21" s="113"/>
    </row>
    <row r="22" spans="1:26" ht="24.5" customHeight="1" x14ac:dyDescent="0.55000000000000004">
      <c r="B22" s="80" t="s">
        <v>25</v>
      </c>
      <c r="C22" s="81" t="s">
        <v>26</v>
      </c>
      <c r="D22" s="82"/>
      <c r="E22" s="82"/>
      <c r="F22" s="82"/>
      <c r="G22" s="82"/>
      <c r="H22" s="83"/>
      <c r="I22" s="87" t="s">
        <v>27</v>
      </c>
      <c r="J22" s="87"/>
      <c r="K22" s="88">
        <v>3000</v>
      </c>
      <c r="L22" s="89"/>
      <c r="M22" s="89"/>
      <c r="N22" s="90"/>
      <c r="O22" s="91"/>
      <c r="P22" s="13" t="s">
        <v>11</v>
      </c>
      <c r="Q22" s="92" t="str">
        <f t="shared" si="0"/>
        <v>円</v>
      </c>
      <c r="R22" s="93"/>
      <c r="S22" s="93"/>
      <c r="T22" s="93"/>
      <c r="U22" s="94"/>
    </row>
    <row r="23" spans="1:26" ht="24.5" customHeight="1" x14ac:dyDescent="0.55000000000000004">
      <c r="B23" s="80"/>
      <c r="C23" s="84"/>
      <c r="D23" s="85"/>
      <c r="E23" s="85"/>
      <c r="F23" s="85"/>
      <c r="G23" s="85"/>
      <c r="H23" s="86"/>
      <c r="I23" s="74" t="s">
        <v>28</v>
      </c>
      <c r="J23" s="74"/>
      <c r="K23" s="95">
        <v>3000</v>
      </c>
      <c r="L23" s="96"/>
      <c r="M23" s="96"/>
      <c r="N23" s="97"/>
      <c r="O23" s="98"/>
      <c r="P23" s="10" t="s">
        <v>11</v>
      </c>
      <c r="Q23" s="60" t="str">
        <f t="shared" si="0"/>
        <v>円</v>
      </c>
      <c r="R23" s="61"/>
      <c r="S23" s="61"/>
      <c r="T23" s="61"/>
      <c r="U23" s="62"/>
    </row>
    <row r="24" spans="1:26" ht="24.5" customHeight="1" x14ac:dyDescent="0.55000000000000004">
      <c r="B24" s="80"/>
      <c r="C24" s="70" t="s">
        <v>29</v>
      </c>
      <c r="D24" s="70"/>
      <c r="E24" s="70"/>
      <c r="F24" s="63" t="s">
        <v>30</v>
      </c>
      <c r="G24" s="63"/>
      <c r="H24" s="64"/>
      <c r="I24" s="74" t="s">
        <v>27</v>
      </c>
      <c r="J24" s="74"/>
      <c r="K24" s="75">
        <v>2000</v>
      </c>
      <c r="L24" s="76"/>
      <c r="M24" s="77"/>
      <c r="N24" s="78"/>
      <c r="O24" s="79"/>
      <c r="P24" s="10" t="s">
        <v>11</v>
      </c>
      <c r="Q24" s="60" t="str">
        <f t="shared" si="0"/>
        <v>円</v>
      </c>
      <c r="R24" s="61"/>
      <c r="S24" s="61"/>
      <c r="T24" s="61"/>
      <c r="U24" s="62"/>
    </row>
    <row r="25" spans="1:26" ht="24.5" customHeight="1" x14ac:dyDescent="0.55000000000000004">
      <c r="B25" s="80"/>
      <c r="C25" s="70"/>
      <c r="D25" s="70"/>
      <c r="E25" s="70"/>
      <c r="F25" s="72"/>
      <c r="G25" s="72"/>
      <c r="H25" s="73"/>
      <c r="I25" s="74" t="s">
        <v>28</v>
      </c>
      <c r="J25" s="74"/>
      <c r="K25" s="55">
        <v>2000</v>
      </c>
      <c r="L25" s="56"/>
      <c r="M25" s="57"/>
      <c r="N25" s="58"/>
      <c r="O25" s="59"/>
      <c r="P25" s="10" t="s">
        <v>11</v>
      </c>
      <c r="Q25" s="60" t="str">
        <f t="shared" si="0"/>
        <v>円</v>
      </c>
      <c r="R25" s="61"/>
      <c r="S25" s="61"/>
      <c r="T25" s="61"/>
      <c r="U25" s="62"/>
    </row>
    <row r="26" spans="1:26" ht="24.5" customHeight="1" x14ac:dyDescent="0.55000000000000004">
      <c r="B26" s="80"/>
      <c r="C26" s="70"/>
      <c r="D26" s="70"/>
      <c r="E26" s="70"/>
      <c r="F26" s="52" t="s">
        <v>31</v>
      </c>
      <c r="G26" s="52"/>
      <c r="H26" s="53"/>
      <c r="I26" s="54" t="s">
        <v>32</v>
      </c>
      <c r="J26" s="53"/>
      <c r="K26" s="55">
        <v>4000</v>
      </c>
      <c r="L26" s="56"/>
      <c r="M26" s="57"/>
      <c r="N26" s="58"/>
      <c r="O26" s="59"/>
      <c r="P26" s="10" t="s">
        <v>11</v>
      </c>
      <c r="Q26" s="60" t="str">
        <f t="shared" si="0"/>
        <v>円</v>
      </c>
      <c r="R26" s="61"/>
      <c r="S26" s="61"/>
      <c r="T26" s="61"/>
      <c r="U26" s="62"/>
    </row>
    <row r="27" spans="1:26" ht="24.5" customHeight="1" thickBot="1" x14ac:dyDescent="0.6">
      <c r="B27" s="80"/>
      <c r="C27" s="71"/>
      <c r="D27" s="71"/>
      <c r="E27" s="71"/>
      <c r="F27" s="63" t="s">
        <v>33</v>
      </c>
      <c r="G27" s="63"/>
      <c r="H27" s="64"/>
      <c r="I27" s="65" t="s">
        <v>32</v>
      </c>
      <c r="J27" s="66"/>
      <c r="K27" s="67">
        <v>2000</v>
      </c>
      <c r="L27" s="68"/>
      <c r="M27" s="69"/>
      <c r="N27" s="58"/>
      <c r="O27" s="59"/>
      <c r="P27" s="10" t="s">
        <v>11</v>
      </c>
      <c r="Q27" s="60" t="str">
        <f t="shared" si="0"/>
        <v>円</v>
      </c>
      <c r="R27" s="61"/>
      <c r="S27" s="61"/>
      <c r="T27" s="61"/>
      <c r="U27" s="62"/>
    </row>
    <row r="28" spans="1:26" ht="24.5" customHeight="1" thickBot="1" x14ac:dyDescent="0.6">
      <c r="B28" s="44" t="s">
        <v>34</v>
      </c>
      <c r="C28" s="45"/>
      <c r="D28" s="45"/>
      <c r="E28" s="45"/>
      <c r="F28" s="45"/>
      <c r="G28" s="45"/>
      <c r="H28" s="45"/>
      <c r="I28" s="45"/>
      <c r="J28" s="46"/>
      <c r="K28" s="47" t="s">
        <v>32</v>
      </c>
      <c r="L28" s="45"/>
      <c r="M28" s="46"/>
      <c r="N28" s="47" t="str">
        <f>IF(SUM(N8:O27)=0,"",SUM(N8:O27))</f>
        <v/>
      </c>
      <c r="O28" s="45"/>
      <c r="P28" s="14" t="s">
        <v>11</v>
      </c>
      <c r="Q28" s="48" t="str">
        <f>IF(+N28="","円",SUM(Q8:U27))</f>
        <v>円</v>
      </c>
      <c r="R28" s="49"/>
      <c r="S28" s="49"/>
      <c r="T28" s="49"/>
      <c r="U28" s="50"/>
    </row>
    <row r="29" spans="1:26" ht="7" customHeight="1" x14ac:dyDescent="0.55000000000000004"/>
    <row r="30" spans="1:26" ht="17" customHeight="1" x14ac:dyDescent="0.55000000000000004">
      <c r="A30" s="15"/>
      <c r="B30" s="16" t="s">
        <v>35</v>
      </c>
      <c r="C30" s="15"/>
      <c r="D30" s="15" t="s">
        <v>36</v>
      </c>
      <c r="E30" s="15"/>
      <c r="F30" s="17" t="s">
        <v>37</v>
      </c>
      <c r="G30" s="15"/>
      <c r="H30" s="15" t="s">
        <v>38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8" customHeight="1" x14ac:dyDescent="0.55000000000000004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P31" s="15"/>
      <c r="Q31" s="15"/>
      <c r="R31" s="15"/>
      <c r="S31" s="15"/>
    </row>
    <row r="32" spans="1:26" ht="21.5" customHeight="1" x14ac:dyDescent="0.55000000000000004">
      <c r="C32" s="19" t="s">
        <v>39</v>
      </c>
      <c r="D32" s="19"/>
      <c r="E32" s="19"/>
    </row>
    <row r="33" spans="2:21" ht="21.5" customHeight="1" x14ac:dyDescent="0.55000000000000004">
      <c r="C33" s="19" t="s">
        <v>40</v>
      </c>
      <c r="D33" s="19"/>
      <c r="E33" s="19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20"/>
      <c r="R33" s="20"/>
      <c r="S33" s="20"/>
      <c r="T33" s="20"/>
    </row>
    <row r="34" spans="2:21" ht="21.5" customHeight="1" x14ac:dyDescent="0.55000000000000004">
      <c r="C34" s="19" t="s">
        <v>41</v>
      </c>
      <c r="D34" s="19"/>
      <c r="E34" s="19"/>
      <c r="G34" s="51"/>
      <c r="H34" s="51"/>
      <c r="I34" s="51"/>
      <c r="R34" s="21" t="s">
        <v>42</v>
      </c>
    </row>
    <row r="35" spans="2:21" ht="4" customHeight="1" x14ac:dyDescent="0.55000000000000004">
      <c r="C35" s="19"/>
      <c r="D35" s="19"/>
      <c r="E35" s="19"/>
    </row>
    <row r="36" spans="2:21" ht="17" customHeight="1" thickBot="1" x14ac:dyDescent="0.6">
      <c r="B36" s="19" t="s">
        <v>43</v>
      </c>
      <c r="D36" s="19"/>
      <c r="E36" s="19"/>
      <c r="F36" s="19"/>
      <c r="H36" s="19"/>
      <c r="I36" s="19"/>
      <c r="J36" s="19"/>
      <c r="K36" s="22"/>
      <c r="S36" s="33"/>
      <c r="T36" s="33"/>
      <c r="U36" s="33"/>
    </row>
    <row r="37" spans="2:21" ht="15.5" customHeight="1" x14ac:dyDescent="0.55000000000000004">
      <c r="B37" s="34" t="s">
        <v>44</v>
      </c>
      <c r="C37" s="35"/>
      <c r="D37" s="35"/>
      <c r="E37" s="35"/>
      <c r="F37" s="36"/>
      <c r="G37" s="37"/>
      <c r="H37" s="37"/>
      <c r="I37" s="37"/>
      <c r="J37" s="37"/>
      <c r="K37" s="38"/>
      <c r="L37" s="36" t="s">
        <v>45</v>
      </c>
      <c r="M37" s="37"/>
      <c r="N37" s="37"/>
      <c r="O37" s="38"/>
      <c r="P37" s="36"/>
      <c r="Q37" s="37"/>
      <c r="R37" s="37"/>
      <c r="S37" s="37"/>
      <c r="T37" s="37"/>
      <c r="U37" s="38"/>
    </row>
    <row r="38" spans="2:21" ht="15.5" customHeight="1" x14ac:dyDescent="0.55000000000000004">
      <c r="B38" s="39" t="s">
        <v>46</v>
      </c>
      <c r="C38" s="40"/>
      <c r="D38" s="40"/>
      <c r="E38" s="40"/>
      <c r="F38" s="41"/>
      <c r="G38" s="42"/>
      <c r="H38" s="42"/>
      <c r="I38" s="42"/>
      <c r="J38" s="42"/>
      <c r="K38" s="43"/>
      <c r="L38" s="41" t="s">
        <v>47</v>
      </c>
      <c r="M38" s="42"/>
      <c r="N38" s="42"/>
      <c r="O38" s="43"/>
      <c r="P38" s="41"/>
      <c r="Q38" s="42"/>
      <c r="R38" s="42"/>
      <c r="S38" s="42"/>
      <c r="T38" s="42"/>
      <c r="U38" s="43"/>
    </row>
    <row r="39" spans="2:21" ht="15.5" customHeight="1" x14ac:dyDescent="0.55000000000000004">
      <c r="B39" s="23" t="s">
        <v>48</v>
      </c>
      <c r="C39" s="24"/>
      <c r="D39" s="24"/>
      <c r="E39" s="24"/>
      <c r="F39" s="25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7"/>
    </row>
    <row r="40" spans="2:21" ht="15.5" customHeight="1" thickBot="1" x14ac:dyDescent="0.6">
      <c r="B40" s="28" t="s">
        <v>49</v>
      </c>
      <c r="C40" s="29"/>
      <c r="D40" s="29"/>
      <c r="E40" s="29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</row>
    <row r="41" spans="2:21" ht="20.149999999999999" customHeight="1" x14ac:dyDescent="0.55000000000000004"/>
    <row r="42" spans="2:21" ht="20.149999999999999" customHeight="1" x14ac:dyDescent="0.55000000000000004"/>
  </sheetData>
  <mergeCells count="113">
    <mergeCell ref="N1:U1"/>
    <mergeCell ref="A2:U2"/>
    <mergeCell ref="F4:S4"/>
    <mergeCell ref="B7:J7"/>
    <mergeCell ref="K7:M7"/>
    <mergeCell ref="N7:P7"/>
    <mergeCell ref="Q7:U7"/>
    <mergeCell ref="B8:B21"/>
    <mergeCell ref="C8:J8"/>
    <mergeCell ref="K8:M8"/>
    <mergeCell ref="N8:O8"/>
    <mergeCell ref="Q8:U8"/>
    <mergeCell ref="C9:J9"/>
    <mergeCell ref="K9:M9"/>
    <mergeCell ref="N9:O9"/>
    <mergeCell ref="Q9:U9"/>
    <mergeCell ref="C10:J10"/>
    <mergeCell ref="C12:J12"/>
    <mergeCell ref="K12:M12"/>
    <mergeCell ref="N12:O12"/>
    <mergeCell ref="Q12:U12"/>
    <mergeCell ref="C13:J13"/>
    <mergeCell ref="K13:M13"/>
    <mergeCell ref="N13:O13"/>
    <mergeCell ref="Q13:U13"/>
    <mergeCell ref="K10:M10"/>
    <mergeCell ref="N10:O10"/>
    <mergeCell ref="Q10:U10"/>
    <mergeCell ref="C11:J11"/>
    <mergeCell ref="K11:M11"/>
    <mergeCell ref="N11:O11"/>
    <mergeCell ref="Q11:U11"/>
    <mergeCell ref="C16:J16"/>
    <mergeCell ref="K16:M16"/>
    <mergeCell ref="N16:O16"/>
    <mergeCell ref="Q16:U16"/>
    <mergeCell ref="C17:J17"/>
    <mergeCell ref="K17:M17"/>
    <mergeCell ref="N17:O17"/>
    <mergeCell ref="Q17:U17"/>
    <mergeCell ref="C14:J14"/>
    <mergeCell ref="K14:M14"/>
    <mergeCell ref="N14:O14"/>
    <mergeCell ref="Q14:U14"/>
    <mergeCell ref="C15:J15"/>
    <mergeCell ref="K15:M15"/>
    <mergeCell ref="N15:O15"/>
    <mergeCell ref="Q15:U15"/>
    <mergeCell ref="C20:J20"/>
    <mergeCell ref="K20:M20"/>
    <mergeCell ref="N20:O20"/>
    <mergeCell ref="Q20:U20"/>
    <mergeCell ref="C21:J21"/>
    <mergeCell ref="K21:M21"/>
    <mergeCell ref="N21:O21"/>
    <mergeCell ref="Q21:U21"/>
    <mergeCell ref="C18:J18"/>
    <mergeCell ref="K18:M18"/>
    <mergeCell ref="N18:O18"/>
    <mergeCell ref="Q18:U18"/>
    <mergeCell ref="C19:J19"/>
    <mergeCell ref="K19:M19"/>
    <mergeCell ref="N19:O19"/>
    <mergeCell ref="Q19:U19"/>
    <mergeCell ref="N25:O25"/>
    <mergeCell ref="Q25:U25"/>
    <mergeCell ref="B22:B27"/>
    <mergeCell ref="C22:H23"/>
    <mergeCell ref="I22:J22"/>
    <mergeCell ref="K22:M22"/>
    <mergeCell ref="N22:O22"/>
    <mergeCell ref="Q22:U22"/>
    <mergeCell ref="I23:J23"/>
    <mergeCell ref="K23:M23"/>
    <mergeCell ref="N23:O23"/>
    <mergeCell ref="Q23:U23"/>
    <mergeCell ref="B28:J28"/>
    <mergeCell ref="K28:M28"/>
    <mergeCell ref="N28:O28"/>
    <mergeCell ref="Q28:U28"/>
    <mergeCell ref="G33:P33"/>
    <mergeCell ref="G34:I34"/>
    <mergeCell ref="F26:H26"/>
    <mergeCell ref="I26:J26"/>
    <mergeCell ref="K26:M26"/>
    <mergeCell ref="N26:O26"/>
    <mergeCell ref="Q26:U26"/>
    <mergeCell ref="F27:H27"/>
    <mergeCell ref="I27:J27"/>
    <mergeCell ref="K27:M27"/>
    <mergeCell ref="N27:O27"/>
    <mergeCell ref="Q27:U27"/>
    <mergeCell ref="C24:E27"/>
    <mergeCell ref="F24:H25"/>
    <mergeCell ref="I24:J24"/>
    <mergeCell ref="K24:M24"/>
    <mergeCell ref="N24:O24"/>
    <mergeCell ref="Q24:U24"/>
    <mergeCell ref="I25:J25"/>
    <mergeCell ref="K25:M25"/>
    <mergeCell ref="B39:E39"/>
    <mergeCell ref="F39:U39"/>
    <mergeCell ref="B40:E40"/>
    <mergeCell ref="F40:U40"/>
    <mergeCell ref="S36:U36"/>
    <mergeCell ref="B37:E37"/>
    <mergeCell ref="F37:K37"/>
    <mergeCell ref="L37:O37"/>
    <mergeCell ref="P37:U37"/>
    <mergeCell ref="B38:E38"/>
    <mergeCell ref="F38:K38"/>
    <mergeCell ref="L38:O38"/>
    <mergeCell ref="P38:U38"/>
  </mergeCells>
  <phoneticPr fontId="2"/>
  <conditionalFormatting sqref="I30">
    <cfRule type="expression" dxfId="0" priority="1">
      <formula>$H$25=0</formula>
    </cfRule>
  </conditionalFormatting>
  <pageMargins left="0.51181102362204722" right="0.51181102362204722" top="0.47244094488188981" bottom="7.874015748031496E-2" header="0.31496062992125984" footer="0.31496062992125984"/>
  <pageSetup paperSize="9" fitToHeight="0" orientation="portrait" r:id="rId1"/>
  <headerFooter>
    <oddHeader>&amp;R2025.10改訂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【市内・おやこ】請求書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牟田口　照代</dc:creator>
  <cp:lastModifiedBy>牟田口　照代</cp:lastModifiedBy>
  <dcterms:created xsi:type="dcterms:W3CDTF">2025-08-26T04:15:13Z</dcterms:created>
  <dcterms:modified xsi:type="dcterms:W3CDTF">2025-08-26T10:29:43Z</dcterms:modified>
</cp:coreProperties>
</file>