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7.8.16\固有\14 農業振興課\02 生産流通指導係\07 病害虫防除\01 かんしょ重要病害虫被害対策事業\01 かんしょ重要病害虫対策事業\R07\300_（R7年補正）かんしょ重要病害虫対策事業\200_市民説明会\20_資料準備\02　申請書一式（農業者向け）\"/>
    </mc:Choice>
  </mc:AlternateContent>
  <xr:revisionPtr revIDLastSave="0" documentId="13_ncr:1_{BB4C1567-29C6-4C6C-B427-32F36D81E17A}" xr6:coauthVersionLast="47" xr6:coauthVersionMax="47" xr10:uidLastSave="{00000000-0000-0000-0000-000000000000}"/>
  <bookViews>
    <workbookView xWindow="-19320" yWindow="1695" windowWidth="19440" windowHeight="13920" xr2:uid="{E717E5EC-A103-4614-B06E-F7D1318C0F56}"/>
  </bookViews>
  <sheets>
    <sheet name="【様式１】申請書" sheetId="2" r:id="rId1"/>
    <sheet name="【様式１】申請書 (記載例)" sheetId="3" r:id="rId2"/>
  </sheets>
  <definedNames>
    <definedName name="_xlnm.Print_Area" localSheetId="0">【様式１】申請書!$A$1:$I$39</definedName>
    <definedName name="_xlnm.Print_Area" localSheetId="1">'【様式１】申請書 (記載例)'!$A$1:$I$39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4" i="3" l="1"/>
  <c r="H29" i="3"/>
  <c r="C29" i="3"/>
  <c r="C34" i="3" s="1"/>
  <c r="H20" i="3"/>
  <c r="H18" i="3"/>
  <c r="H34" i="2"/>
  <c r="C29" i="2"/>
  <c r="C34" i="2" s="1"/>
  <c r="H29" i="2"/>
  <c r="H20" i="2"/>
  <c r="H18" i="2"/>
  <c r="H25" i="3" l="1"/>
  <c r="H2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小金園　令</author>
  </authors>
  <commentList>
    <comment ref="A3" authorId="0" shapeId="0" xr:uid="{BC89EF08-A1A8-4773-906E-79A0AE13158B}">
      <text>
        <r>
          <rPr>
            <sz val="9"/>
            <color indexed="81"/>
            <rFont val="Meiryo UI"/>
            <family val="3"/>
            <charset val="128"/>
          </rPr>
          <t>水色セルを入力してください。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18" authorId="0" shapeId="0" xr:uid="{7623D6FC-6A14-4CED-97D4-08A881DE5A69}">
      <text>
        <r>
          <rPr>
            <sz val="9"/>
            <color indexed="81"/>
            <rFont val="Meiryo UI"/>
            <family val="3"/>
            <charset val="128"/>
          </rPr>
          <t>黄色セルは自動計算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小金園　令</author>
  </authors>
  <commentList>
    <comment ref="A3" authorId="0" shapeId="0" xr:uid="{2FFFFE73-1B92-48F1-A775-8510E789B1C0}">
      <text>
        <r>
          <rPr>
            <sz val="9"/>
            <color indexed="81"/>
            <rFont val="Meiryo UI"/>
            <family val="3"/>
            <charset val="128"/>
          </rPr>
          <t>水色セルを入力してください。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18" authorId="0" shapeId="0" xr:uid="{8BAEB9C4-E5B3-4A38-8C17-1F28E5E75F02}">
      <text>
        <r>
          <rPr>
            <sz val="9"/>
            <color indexed="81"/>
            <rFont val="Meiryo UI"/>
            <family val="3"/>
            <charset val="128"/>
          </rPr>
          <t>黄色セルは自動計算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<sst xmlns="http://schemas.openxmlformats.org/spreadsheetml/2006/main" count="104" uniqueCount="50">
  <si>
    <t>申　請　書</t>
    <rPh sb="0" eb="1">
      <t>サル</t>
    </rPh>
    <rPh sb="2" eb="3">
      <t>ショウ</t>
    </rPh>
    <rPh sb="4" eb="5">
      <t>ショ</t>
    </rPh>
    <phoneticPr fontId="1"/>
  </si>
  <si>
    <t>申請日：令和　　年　　月　　日</t>
    <rPh sb="0" eb="2">
      <t>シンセイ</t>
    </rPh>
    <rPh sb="2" eb="3">
      <t>ヒ</t>
    </rPh>
    <rPh sb="4" eb="6">
      <t>レイワ</t>
    </rPh>
    <rPh sb="8" eb="9">
      <t>ネン</t>
    </rPh>
    <rPh sb="11" eb="12">
      <t>ツキ</t>
    </rPh>
    <rPh sb="14" eb="15">
      <t>ヒ</t>
    </rPh>
    <phoneticPr fontId="1"/>
  </si>
  <si>
    <t>氏名・名称</t>
    <rPh sb="0" eb="2">
      <t>シメイ</t>
    </rPh>
    <rPh sb="3" eb="5">
      <t>メイショウ</t>
    </rPh>
    <phoneticPr fontId="1"/>
  </si>
  <si>
    <t>代表者名</t>
    <rPh sb="0" eb="3">
      <t>ダイヒョウシャ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</si>
  <si>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</si>
  <si>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携帯：</t>
    <phoneticPr fontId="1"/>
  </si>
  <si>
    <t>自宅：</t>
    <phoneticPr fontId="1"/>
  </si>
  <si>
    <t>※法人のみ</t>
    <rPh sb="1" eb="3">
      <t>ホウジン</t>
    </rPh>
    <phoneticPr fontId="1"/>
  </si>
  <si>
    <t>住　　所</t>
    <rPh sb="0" eb="1">
      <t>ジュウ</t>
    </rPh>
    <rPh sb="3" eb="4">
      <t>ショ</t>
    </rPh>
    <phoneticPr fontId="1"/>
  </si>
  <si>
    <t>●申請者情報●</t>
    <rPh sb="1" eb="4">
      <t>シンセイシャ</t>
    </rPh>
    <rPh sb="4" eb="6">
      <t>ジョウホウ</t>
    </rPh>
    <phoneticPr fontId="1"/>
  </si>
  <si>
    <t>（　　有　　・　　無　　）</t>
    <rPh sb="3" eb="4">
      <t>ア</t>
    </rPh>
    <rPh sb="9" eb="10">
      <t>ナ</t>
    </rPh>
    <phoneticPr fontId="1"/>
  </si>
  <si>
    <t>どちらかに○をつけてください。</t>
    <phoneticPr fontId="1"/>
  </si>
  <si>
    <t>２．年度別作付け状況</t>
    <rPh sb="2" eb="5">
      <t>ネンドベツ</t>
    </rPh>
    <rPh sb="5" eb="7">
      <t>サクツ</t>
    </rPh>
    <rPh sb="8" eb="10">
      <t>ジョウキョウ</t>
    </rPh>
    <phoneticPr fontId="1"/>
  </si>
  <si>
    <t>年度</t>
    <rPh sb="0" eb="2">
      <t>ネンド</t>
    </rPh>
    <phoneticPr fontId="1"/>
  </si>
  <si>
    <t>総作付け面積</t>
    <rPh sb="0" eb="1">
      <t>ソウ</t>
    </rPh>
    <rPh sb="1" eb="3">
      <t>サクツ</t>
    </rPh>
    <rPh sb="4" eb="6">
      <t>メンセキ</t>
    </rPh>
    <phoneticPr fontId="1"/>
  </si>
  <si>
    <t>（a）</t>
    <phoneticPr fontId="1"/>
  </si>
  <si>
    <t>総出荷量</t>
    <rPh sb="0" eb="1">
      <t>ソウ</t>
    </rPh>
    <rPh sb="1" eb="4">
      <t>シュッカリョウ</t>
    </rPh>
    <phoneticPr fontId="1"/>
  </si>
  <si>
    <t>（㎏）</t>
    <phoneticPr fontId="1"/>
  </si>
  <si>
    <t>反収</t>
    <rPh sb="0" eb="2">
      <t>タンシュウ</t>
    </rPh>
    <phoneticPr fontId="1"/>
  </si>
  <si>
    <t>（㎏/10a）</t>
    <phoneticPr fontId="1"/>
  </si>
  <si>
    <t>（A）平成30年度</t>
    <rPh sb="3" eb="5">
      <t>ヘイセイ</t>
    </rPh>
    <rPh sb="7" eb="9">
      <t>ネンド</t>
    </rPh>
    <phoneticPr fontId="1"/>
  </si>
  <si>
    <t>A</t>
    <phoneticPr fontId="1"/>
  </si>
  <si>
    <t>B</t>
    <phoneticPr fontId="1"/>
  </si>
  <si>
    <t>被害率＝1-（B÷A）</t>
    <phoneticPr fontId="1"/>
  </si>
  <si>
    <t>３．用途別面積</t>
    <rPh sb="2" eb="7">
      <t>ヨウトベツメンセキ</t>
    </rPh>
    <phoneticPr fontId="1"/>
  </si>
  <si>
    <t>内訳</t>
    <rPh sb="0" eb="2">
      <t>ウチワケ</t>
    </rPh>
    <phoneticPr fontId="1"/>
  </si>
  <si>
    <t>青果用</t>
    <rPh sb="0" eb="3">
      <t>セイカヨウ</t>
    </rPh>
    <phoneticPr fontId="1"/>
  </si>
  <si>
    <t>焼酎用</t>
    <rPh sb="0" eb="2">
      <t>ショウチュウ</t>
    </rPh>
    <rPh sb="2" eb="3">
      <t>ヨウ</t>
    </rPh>
    <phoneticPr fontId="1"/>
  </si>
  <si>
    <t>でん粉用</t>
    <rPh sb="2" eb="3">
      <t>プン</t>
    </rPh>
    <rPh sb="3" eb="4">
      <t>ヨウ</t>
    </rPh>
    <phoneticPr fontId="1"/>
  </si>
  <si>
    <t>加工用</t>
    <rPh sb="0" eb="2">
      <t>カコウ</t>
    </rPh>
    <rPh sb="2" eb="3">
      <t>ヨウ</t>
    </rPh>
    <phoneticPr fontId="1"/>
  </si>
  <si>
    <t>※単収AとBは小数点以下を切り捨て
※被害率は小数点第３位を切り捨て</t>
    <phoneticPr fontId="1"/>
  </si>
  <si>
    <t>内訳合計とBが一致すること</t>
    <phoneticPr fontId="1"/>
  </si>
  <si>
    <t>内訳合計とCが一致すること</t>
    <phoneticPr fontId="1"/>
  </si>
  <si>
    <t>４．育苗床面積</t>
    <rPh sb="2" eb="4">
      <t>イクビョウ</t>
    </rPh>
    <rPh sb="4" eb="7">
      <t>ユカメンセキ</t>
    </rPh>
    <phoneticPr fontId="1"/>
  </si>
  <si>
    <t>育苗床面積</t>
    <rPh sb="0" eb="2">
      <t>イクビョウ</t>
    </rPh>
    <rPh sb="2" eb="3">
      <t>トコ</t>
    </rPh>
    <rPh sb="3" eb="5">
      <t>メンセキ</t>
    </rPh>
    <phoneticPr fontId="1"/>
  </si>
  <si>
    <t>単位：㎡</t>
    <phoneticPr fontId="1"/>
  </si>
  <si>
    <t>単位：ａ</t>
    <phoneticPr fontId="1"/>
  </si>
  <si>
    <t>南九州　太郎</t>
    <rPh sb="0" eb="3">
      <t>ミナミキュウシュウ</t>
    </rPh>
    <rPh sb="4" eb="6">
      <t>タロウ</t>
    </rPh>
    <phoneticPr fontId="1"/>
  </si>
  <si>
    <t>南九州市知覧町郡6204番地</t>
    <rPh sb="0" eb="4">
      <t>ミナミキュウシュウシ</t>
    </rPh>
    <rPh sb="4" eb="7">
      <t>チランチョウ</t>
    </rPh>
    <rPh sb="7" eb="8">
      <t>コオリ</t>
    </rPh>
    <rPh sb="12" eb="14">
      <t>バンチ</t>
    </rPh>
    <phoneticPr fontId="1"/>
  </si>
  <si>
    <t>○○○－○○○○－○○○○</t>
    <phoneticPr fontId="1"/>
  </si>
  <si>
    <t>令和７年産</t>
    <rPh sb="0" eb="2">
      <t>レイワ</t>
    </rPh>
    <rPh sb="3" eb="5">
      <t>ネンサン</t>
    </rPh>
    <phoneticPr fontId="1"/>
  </si>
  <si>
    <t>申請日：令和　8年　１月　10日</t>
    <rPh sb="0" eb="2">
      <t>シンセイ</t>
    </rPh>
    <rPh sb="2" eb="3">
      <t>ヒ</t>
    </rPh>
    <rPh sb="4" eb="6">
      <t>レイワ</t>
    </rPh>
    <rPh sb="8" eb="9">
      <t>ネン</t>
    </rPh>
    <rPh sb="11" eb="12">
      <t>ツキ</t>
    </rPh>
    <rPh sb="15" eb="16">
      <t>ヒ</t>
    </rPh>
    <phoneticPr fontId="1"/>
  </si>
  <si>
    <t>サツマイモ基腐病被害に対する令和８年産に向けた支援に係る計画書（個表）</t>
    <phoneticPr fontId="1"/>
  </si>
  <si>
    <t>0993-○○‐○○○○</t>
    <phoneticPr fontId="1"/>
  </si>
  <si>
    <t>１．令和6年度かんしょ重要病害虫被害対策事業の申請の有無（令和7年1月申請）</t>
    <rPh sb="2" eb="4">
      <t>レイワ</t>
    </rPh>
    <rPh sb="5" eb="7">
      <t>ネンド</t>
    </rPh>
    <phoneticPr fontId="1"/>
  </si>
  <si>
    <t>　令和（元･2･3･4･5･6）年産</t>
    <rPh sb="1" eb="3">
      <t>レイワ</t>
    </rPh>
    <rPh sb="4" eb="5">
      <t>ゲン</t>
    </rPh>
    <rPh sb="16" eb="17">
      <t>ネン</t>
    </rPh>
    <rPh sb="17" eb="18">
      <t>サン</t>
    </rPh>
    <phoneticPr fontId="1"/>
  </si>
  <si>
    <t>（B）令和７年産</t>
    <rPh sb="3" eb="5">
      <t>レイワ</t>
    </rPh>
    <rPh sb="6" eb="7">
      <t>ネン</t>
    </rPh>
    <rPh sb="7" eb="8">
      <t>サン</t>
    </rPh>
    <phoneticPr fontId="1"/>
  </si>
  <si>
    <t>（C）令和８年産</t>
    <rPh sb="3" eb="5">
      <t>レイワ</t>
    </rPh>
    <rPh sb="6" eb="8">
      <t>ネンサン</t>
    </rPh>
    <phoneticPr fontId="1"/>
  </si>
  <si>
    <t>令和８年産</t>
    <rPh sb="0" eb="2">
      <t>レイワ</t>
    </rPh>
    <rPh sb="3" eb="5">
      <t>ネンサン</t>
    </rPh>
    <phoneticPr fontId="1"/>
  </si>
  <si>
    <t>１．令和６年度かんしょ重要病害虫被害対策事業の申請の有無（令和７年１月申請）</t>
    <rPh sb="2" eb="4">
      <t>レイワ</t>
    </rPh>
    <rPh sb="5" eb="7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</si>
</sst>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\a"/>
    <numFmt numFmtId="177" formatCode="#,##0&quot;㎏&quot;"/>
  </numFmts>
  <fonts count="13">
    <font>
      <sz val="11"/>
      <color theme="1"/>
      <name val="游ゴシック"/>
      <family val="3"/>
      <scheme val="minor"/>
    </font>
    <font>
      <sz val="6"/>
      <name val="游ゴシック"/>
      <family val="3"/>
      <charset val="128"/>
      <scheme val="minor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sz val="9"/>
      <color indexed="81"/>
      <name val="MS P ゴシック"/>
      <family val="3"/>
      <charset val="128"/>
    </font>
    <font>
      <sz val="9"/>
      <color indexed="81"/>
      <name val="Meiryo UI"/>
      <family val="3"/>
      <charset val="128"/>
    </font>
    <font>
      <sz val="12"/>
      <color rgb="FFFF000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>
      <alignment vertical="center"/>
    </xf>
    <xf numFmtId="0" fontId="6" fillId="0" borderId="21" xfId="0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2" fillId="0" borderId="22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8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9" fontId="8" fillId="0" borderId="2" xfId="0" applyNumberFormat="1" applyFont="1" applyBorder="1" applyAlignment="1">
      <alignment horizontal="center" vertical="center"/>
    </xf>
    <xf numFmtId="9" fontId="8" fillId="0" borderId="27" xfId="0" applyNumberFormat="1" applyFont="1" applyBorder="1" applyAlignment="1">
      <alignment horizontal="center" vertical="center"/>
    </xf>
    <xf numFmtId="10" fontId="4" fillId="2" borderId="2" xfId="0" applyNumberFormat="1" applyFont="1" applyFill="1" applyBorder="1" applyAlignment="1">
      <alignment horizontal="center" vertical="center"/>
    </xf>
    <xf numFmtId="10" fontId="4" fillId="2" borderId="27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177" fontId="2" fillId="2" borderId="11" xfId="0" applyNumberFormat="1" applyFont="1" applyFill="1" applyBorder="1" applyAlignment="1">
      <alignment horizontal="center" vertical="center"/>
    </xf>
    <xf numFmtId="177" fontId="2" fillId="2" borderId="13" xfId="0" applyNumberFormat="1" applyFont="1" applyFill="1" applyBorder="1" applyAlignment="1">
      <alignment horizontal="center" vertical="center"/>
    </xf>
    <xf numFmtId="177" fontId="2" fillId="0" borderId="14" xfId="0" applyNumberFormat="1" applyFont="1" applyBorder="1" applyAlignment="1">
      <alignment horizontal="right" vertical="center"/>
    </xf>
    <xf numFmtId="177" fontId="2" fillId="0" borderId="16" xfId="0" applyNumberFormat="1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77" fontId="2" fillId="3" borderId="1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left" vertical="center" shrinkToFit="1"/>
    </xf>
    <xf numFmtId="0" fontId="2" fillId="0" borderId="16" xfId="0" applyFont="1" applyBorder="1" applyAlignment="1">
      <alignment horizontal="left" vertical="center" shrinkToFit="1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5" xfId="0" applyFont="1" applyBorder="1" applyAlignment="1">
      <alignment horizontal="center"/>
    </xf>
    <xf numFmtId="0" fontId="12" fillId="3" borderId="2" xfId="0" applyFont="1" applyFill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/>
    </xf>
    <xf numFmtId="176" fontId="12" fillId="3" borderId="1" xfId="0" applyNumberFormat="1" applyFont="1" applyFill="1" applyBorder="1" applyAlignment="1">
      <alignment horizontal="center" vertical="center"/>
    </xf>
    <xf numFmtId="177" fontId="12" fillId="3" borderId="1" xfId="0" applyNumberFormat="1" applyFont="1" applyFill="1" applyBorder="1" applyAlignment="1">
      <alignment horizontal="center" vertical="center"/>
    </xf>
    <xf numFmtId="177" fontId="12" fillId="2" borderId="11" xfId="0" applyNumberFormat="1" applyFont="1" applyFill="1" applyBorder="1" applyAlignment="1">
      <alignment horizontal="center" vertical="center"/>
    </xf>
    <xf numFmtId="177" fontId="12" fillId="2" borderId="13" xfId="0" applyNumberFormat="1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462915</xdr:colOff>
      <xdr:row>10</xdr:row>
      <xdr:rowOff>26671</xdr:rowOff>
    </xdr:from>
    <xdr:to>
      <xdr:col>2</xdr:col>
      <xdr:colOff>200025</xdr:colOff>
      <xdr:row>12</xdr:row>
      <xdr:rowOff>74296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E5BAE456-2821-45FD-99D8-6CA00521AB9D}"/>
            </a:ext>
          </a:extLst>
        </xdr:cNvPr>
        <xdr:cNvSpPr/>
      </xdr:nvSpPr>
      <xdr:spPr>
        <a:xfrm>
          <a:off x="1148715" y="2912746"/>
          <a:ext cx="422910" cy="42862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8D28C-7F39-478F-9DF6-7C719B141271}">
  <dimension ref="A1:I39"/>
  <sheetViews>
    <sheetView showZeros="0" tabSelected="1" showWhiteSpace="0" view="pageBreakPreview" zoomScaleNormal="100" zoomScaleSheetLayoutView="100" workbookViewId="0">
      <selection activeCell="F30" sqref="F30"/>
    </sheetView>
  </sheetViews>
  <sheetFormatPr defaultColWidth="8.75" defaultRowHeight="19.5"/>
  <cols>
    <col min="1" max="16384" width="8.75" style="1"/>
  </cols>
  <sheetData>
    <row r="1" spans="1:9">
      <c r="A1" s="46" t="s">
        <v>42</v>
      </c>
      <c r="B1" s="46"/>
      <c r="C1" s="46"/>
      <c r="D1" s="46"/>
      <c r="E1" s="46"/>
      <c r="F1" s="46"/>
      <c r="G1" s="46"/>
      <c r="H1" s="46"/>
      <c r="I1" s="46"/>
    </row>
    <row r="2" spans="1:9" ht="7.9" customHeight="1">
      <c r="A2" s="2"/>
      <c r="B2" s="2"/>
      <c r="C2" s="2"/>
      <c r="D2" s="2"/>
      <c r="E2" s="2"/>
      <c r="F2" s="2"/>
      <c r="G2" s="2"/>
      <c r="H2" s="2"/>
      <c r="I2" s="2"/>
    </row>
    <row r="3" spans="1:9" ht="24.75">
      <c r="A3" s="47" t="s">
        <v>0</v>
      </c>
      <c r="B3" s="47"/>
      <c r="C3" s="47"/>
      <c r="D3" s="47"/>
      <c r="E3" s="47"/>
      <c r="F3" s="47"/>
      <c r="G3" s="47"/>
      <c r="H3" s="47"/>
      <c r="I3" s="47"/>
    </row>
    <row r="4" spans="1:9">
      <c r="I4" s="3" t="s">
        <v>1</v>
      </c>
    </row>
    <row r="5" spans="1:9" ht="20.25" thickBot="1">
      <c r="A5" s="7" t="s">
        <v>9</v>
      </c>
    </row>
    <row r="6" spans="1:9" ht="36" customHeight="1">
      <c r="A6" s="48" t="s">
        <v>2</v>
      </c>
      <c r="B6" s="49"/>
      <c r="C6" s="54"/>
      <c r="D6" s="55"/>
      <c r="E6" s="56"/>
      <c r="F6" s="12" t="s">
        <v>3</v>
      </c>
      <c r="G6" s="54"/>
      <c r="H6" s="55"/>
      <c r="I6" s="5" t="s">
        <v>7</v>
      </c>
    </row>
    <row r="7" spans="1:9" ht="36" customHeight="1">
      <c r="A7" s="50" t="s">
        <v>8</v>
      </c>
      <c r="B7" s="51"/>
      <c r="C7" s="57"/>
      <c r="D7" s="58"/>
      <c r="E7" s="58"/>
      <c r="F7" s="58"/>
      <c r="G7" s="58"/>
      <c r="H7" s="58"/>
      <c r="I7" s="59"/>
    </row>
    <row r="8" spans="1:9" ht="36" customHeight="1" thickBot="1">
      <c r="A8" s="52" t="s">
        <v>4</v>
      </c>
      <c r="B8" s="53"/>
      <c r="C8" s="6" t="s">
        <v>5</v>
      </c>
      <c r="D8" s="60"/>
      <c r="E8" s="60"/>
      <c r="F8" s="61"/>
      <c r="G8" s="6" t="s">
        <v>6</v>
      </c>
      <c r="H8" s="60"/>
      <c r="I8" s="62"/>
    </row>
    <row r="9" spans="1:9" ht="7.9" customHeight="1"/>
    <row r="10" spans="1:9">
      <c r="A10" s="7" t="s">
        <v>49</v>
      </c>
    </row>
    <row r="11" spans="1:9" ht="8.4499999999999993" customHeight="1"/>
    <row r="12" spans="1:9" ht="22.5">
      <c r="B12" s="11" t="s">
        <v>10</v>
      </c>
      <c r="F12" s="1" t="s">
        <v>11</v>
      </c>
    </row>
    <row r="13" spans="1:9" ht="8.4499999999999993" customHeight="1"/>
    <row r="14" spans="1:9">
      <c r="A14" s="7" t="s">
        <v>12</v>
      </c>
    </row>
    <row r="15" spans="1:9" ht="8.4499999999999993" customHeight="1"/>
    <row r="16" spans="1:9">
      <c r="A16" s="39" t="s">
        <v>13</v>
      </c>
      <c r="B16" s="40"/>
      <c r="C16" s="41"/>
      <c r="D16" s="39" t="s">
        <v>14</v>
      </c>
      <c r="E16" s="41"/>
      <c r="F16" s="39" t="s">
        <v>16</v>
      </c>
      <c r="G16" s="41"/>
      <c r="H16" s="39" t="s">
        <v>18</v>
      </c>
      <c r="I16" s="41"/>
    </row>
    <row r="17" spans="1:9">
      <c r="A17" s="30"/>
      <c r="B17" s="42"/>
      <c r="C17" s="31"/>
      <c r="D17" s="30" t="s">
        <v>15</v>
      </c>
      <c r="E17" s="31"/>
      <c r="F17" s="30" t="s">
        <v>17</v>
      </c>
      <c r="G17" s="31"/>
      <c r="H17" s="30" t="s">
        <v>19</v>
      </c>
      <c r="I17" s="31"/>
    </row>
    <row r="18" spans="1:9" ht="21" customHeight="1">
      <c r="A18" s="33" t="s">
        <v>20</v>
      </c>
      <c r="B18" s="34"/>
      <c r="C18" s="35"/>
      <c r="D18" s="20"/>
      <c r="E18" s="20"/>
      <c r="F18" s="32"/>
      <c r="G18" s="32"/>
      <c r="H18" s="26" t="str">
        <f>IFERROR(ROUNDDOWN(F18/D18*10,0),"")</f>
        <v/>
      </c>
      <c r="I18" s="27"/>
    </row>
    <row r="19" spans="1:9" ht="21" customHeight="1">
      <c r="A19" s="43" t="s">
        <v>45</v>
      </c>
      <c r="B19" s="44"/>
      <c r="C19" s="45"/>
      <c r="D19" s="20"/>
      <c r="E19" s="20"/>
      <c r="F19" s="32"/>
      <c r="G19" s="32"/>
      <c r="H19" s="28" t="s">
        <v>21</v>
      </c>
      <c r="I19" s="29"/>
    </row>
    <row r="20" spans="1:9" ht="21" customHeight="1">
      <c r="A20" s="33" t="s">
        <v>46</v>
      </c>
      <c r="B20" s="34"/>
      <c r="C20" s="35"/>
      <c r="D20" s="20"/>
      <c r="E20" s="20"/>
      <c r="F20" s="32"/>
      <c r="G20" s="32"/>
      <c r="H20" s="26" t="str">
        <f>IFERROR(ROUNDDOWN(F20/D20*10,0),"")</f>
        <v/>
      </c>
      <c r="I20" s="27"/>
    </row>
    <row r="21" spans="1:9" ht="21" customHeight="1">
      <c r="A21" s="36"/>
      <c r="B21" s="37"/>
      <c r="C21" s="38"/>
      <c r="D21" s="20"/>
      <c r="E21" s="20"/>
      <c r="F21" s="32"/>
      <c r="G21" s="32"/>
      <c r="H21" s="28" t="s">
        <v>22</v>
      </c>
      <c r="I21" s="29"/>
    </row>
    <row r="22" spans="1:9" ht="21" customHeight="1">
      <c r="A22" s="33" t="s">
        <v>47</v>
      </c>
      <c r="B22" s="34"/>
      <c r="C22" s="35"/>
      <c r="D22" s="20"/>
      <c r="E22" s="20"/>
      <c r="F22" s="14"/>
      <c r="G22" s="14"/>
      <c r="H22" s="14"/>
      <c r="I22" s="14"/>
    </row>
    <row r="23" spans="1:9" ht="21" customHeight="1">
      <c r="A23" s="36"/>
      <c r="B23" s="37"/>
      <c r="C23" s="38"/>
      <c r="D23" s="20"/>
      <c r="E23" s="20"/>
      <c r="F23" s="14"/>
      <c r="G23" s="14"/>
      <c r="H23" s="14"/>
      <c r="I23" s="14"/>
    </row>
    <row r="24" spans="1:9">
      <c r="A24" s="21" t="s">
        <v>30</v>
      </c>
      <c r="B24" s="21"/>
      <c r="C24" s="21"/>
      <c r="D24" s="21"/>
      <c r="E24" s="21"/>
      <c r="F24" s="21"/>
      <c r="G24" s="22"/>
      <c r="H24" s="15" t="s">
        <v>23</v>
      </c>
      <c r="I24" s="16"/>
    </row>
    <row r="25" spans="1:9" ht="27" customHeight="1">
      <c r="A25" s="23"/>
      <c r="B25" s="23"/>
      <c r="C25" s="23"/>
      <c r="D25" s="23"/>
      <c r="E25" s="23"/>
      <c r="F25" s="23"/>
      <c r="G25" s="24"/>
      <c r="H25" s="17" t="str">
        <f>IFERROR(ROUNDDOWN(1-(H20/H18),4),"")</f>
        <v/>
      </c>
      <c r="I25" s="18"/>
    </row>
    <row r="26" spans="1:9" ht="8.4499999999999993" customHeight="1"/>
    <row r="27" spans="1:9">
      <c r="A27" s="7" t="s">
        <v>24</v>
      </c>
      <c r="D27" s="66" t="s">
        <v>36</v>
      </c>
      <c r="I27" s="66" t="s">
        <v>36</v>
      </c>
    </row>
    <row r="28" spans="1:9" ht="7.15" customHeight="1">
      <c r="D28" s="67"/>
      <c r="I28" s="67"/>
    </row>
    <row r="29" spans="1:9" ht="24" customHeight="1">
      <c r="A29" s="25" t="s">
        <v>40</v>
      </c>
      <c r="B29" s="25"/>
      <c r="C29" s="19">
        <f>D20</f>
        <v>0</v>
      </c>
      <c r="D29" s="19"/>
      <c r="F29" s="25" t="s">
        <v>48</v>
      </c>
      <c r="G29" s="25"/>
      <c r="H29" s="19">
        <f>D22</f>
        <v>0</v>
      </c>
      <c r="I29" s="19"/>
    </row>
    <row r="30" spans="1:9" ht="24" customHeight="1">
      <c r="A30" s="10" t="s">
        <v>25</v>
      </c>
      <c r="B30" s="4" t="s">
        <v>26</v>
      </c>
      <c r="C30" s="20"/>
      <c r="D30" s="20"/>
      <c r="F30" s="10" t="s">
        <v>25</v>
      </c>
      <c r="G30" s="4" t="s">
        <v>26</v>
      </c>
      <c r="H30" s="20"/>
      <c r="I30" s="20"/>
    </row>
    <row r="31" spans="1:9" ht="24" customHeight="1">
      <c r="A31" s="8"/>
      <c r="B31" s="4" t="s">
        <v>27</v>
      </c>
      <c r="C31" s="20"/>
      <c r="D31" s="20"/>
      <c r="F31" s="8"/>
      <c r="G31" s="4" t="s">
        <v>27</v>
      </c>
      <c r="H31" s="20"/>
      <c r="I31" s="20"/>
    </row>
    <row r="32" spans="1:9" ht="24" customHeight="1">
      <c r="A32" s="8"/>
      <c r="B32" s="4" t="s">
        <v>28</v>
      </c>
      <c r="C32" s="20"/>
      <c r="D32" s="20"/>
      <c r="F32" s="8"/>
      <c r="G32" s="4" t="s">
        <v>28</v>
      </c>
      <c r="H32" s="20"/>
      <c r="I32" s="20"/>
    </row>
    <row r="33" spans="1:9" ht="24" customHeight="1">
      <c r="A33" s="9"/>
      <c r="B33" s="4" t="s">
        <v>29</v>
      </c>
      <c r="C33" s="20"/>
      <c r="D33" s="20"/>
      <c r="F33" s="9"/>
      <c r="G33" s="4" t="s">
        <v>29</v>
      </c>
      <c r="H33" s="20"/>
      <c r="I33" s="20"/>
    </row>
    <row r="34" spans="1:9" hidden="1">
      <c r="C34" s="1" t="str">
        <f>IF(C29=(C30+C31+C32+C33),"OK","NG")</f>
        <v>OK</v>
      </c>
      <c r="H34" s="1" t="str">
        <f>IF(D22=(H30+H31+H32+H33),"OK","NG")</f>
        <v>OK</v>
      </c>
    </row>
    <row r="35" spans="1:9" hidden="1">
      <c r="C35" s="1" t="s">
        <v>31</v>
      </c>
      <c r="H35" s="1" t="s">
        <v>32</v>
      </c>
    </row>
    <row r="36" spans="1:9" ht="7.9" customHeight="1"/>
    <row r="37" spans="1:9">
      <c r="A37" s="7" t="s">
        <v>33</v>
      </c>
      <c r="D37" s="66" t="s">
        <v>35</v>
      </c>
    </row>
    <row r="38" spans="1:9" ht="7.9" customHeight="1">
      <c r="A38" s="7"/>
      <c r="D38" s="67"/>
    </row>
    <row r="39" spans="1:9" ht="24" customHeight="1">
      <c r="A39" s="63" t="s">
        <v>34</v>
      </c>
      <c r="B39" s="64"/>
      <c r="C39" s="57"/>
      <c r="D39" s="65"/>
    </row>
  </sheetData>
  <mergeCells count="52">
    <mergeCell ref="A39:B39"/>
    <mergeCell ref="C39:D39"/>
    <mergeCell ref="D27:D28"/>
    <mergeCell ref="I27:I28"/>
    <mergeCell ref="D37:D38"/>
    <mergeCell ref="H31:I31"/>
    <mergeCell ref="H32:I32"/>
    <mergeCell ref="H33:I33"/>
    <mergeCell ref="C31:D31"/>
    <mergeCell ref="C32:D32"/>
    <mergeCell ref="C33:D33"/>
    <mergeCell ref="H16:I16"/>
    <mergeCell ref="A1:I1"/>
    <mergeCell ref="A3:I3"/>
    <mergeCell ref="A6:B6"/>
    <mergeCell ref="A7:B7"/>
    <mergeCell ref="A8:B8"/>
    <mergeCell ref="C6:E6"/>
    <mergeCell ref="G6:H6"/>
    <mergeCell ref="C7:I7"/>
    <mergeCell ref="D8:F8"/>
    <mergeCell ref="H8:I8"/>
    <mergeCell ref="A20:C21"/>
    <mergeCell ref="A22:C23"/>
    <mergeCell ref="D18:E19"/>
    <mergeCell ref="F18:G19"/>
    <mergeCell ref="A16:C17"/>
    <mergeCell ref="A18:C18"/>
    <mergeCell ref="A19:C19"/>
    <mergeCell ref="D16:E16"/>
    <mergeCell ref="F16:G16"/>
    <mergeCell ref="D22:E23"/>
    <mergeCell ref="F22:G23"/>
    <mergeCell ref="H18:I18"/>
    <mergeCell ref="H20:I20"/>
    <mergeCell ref="H19:I19"/>
    <mergeCell ref="H21:I21"/>
    <mergeCell ref="D17:E17"/>
    <mergeCell ref="F17:G17"/>
    <mergeCell ref="H17:I17"/>
    <mergeCell ref="D20:E21"/>
    <mergeCell ref="F20:G21"/>
    <mergeCell ref="H22:I23"/>
    <mergeCell ref="H24:I24"/>
    <mergeCell ref="H25:I25"/>
    <mergeCell ref="C29:D29"/>
    <mergeCell ref="C30:D30"/>
    <mergeCell ref="A24:G25"/>
    <mergeCell ref="H29:I29"/>
    <mergeCell ref="H30:I30"/>
    <mergeCell ref="A29:B29"/>
    <mergeCell ref="F29:G29"/>
  </mergeCells>
  <phoneticPr fontId="1"/>
  <pageMargins left="0.7" right="0.7" top="0.75" bottom="0.75" header="0.3" footer="0.3"/>
  <pageSetup paperSize="9" scale="99" orientation="portrait" r:id="rId1"/>
  <headerFooter>
    <oddHeader>&amp;R&amp;"メイリオ,レギュラー"&amp;14【様式１】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87D5E-6899-456D-902C-4F0F8B37DF11}">
  <dimension ref="A1:I39"/>
  <sheetViews>
    <sheetView showZeros="0" view="pageLayout" topLeftCell="A7" zoomScaleNormal="100" zoomScaleSheetLayoutView="100" workbookViewId="0">
      <selection activeCell="E39" sqref="E39"/>
    </sheetView>
  </sheetViews>
  <sheetFormatPr defaultColWidth="8.75" defaultRowHeight="19.5"/>
  <cols>
    <col min="1" max="16384" width="8.75" style="1"/>
  </cols>
  <sheetData>
    <row r="1" spans="1:9">
      <c r="A1" s="46" t="s">
        <v>42</v>
      </c>
      <c r="B1" s="46"/>
      <c r="C1" s="46"/>
      <c r="D1" s="46"/>
      <c r="E1" s="46"/>
      <c r="F1" s="46"/>
      <c r="G1" s="46"/>
      <c r="H1" s="46"/>
      <c r="I1" s="46"/>
    </row>
    <row r="2" spans="1:9" ht="7.9" customHeight="1">
      <c r="A2" s="13"/>
      <c r="B2" s="13"/>
      <c r="C2" s="13"/>
      <c r="D2" s="13"/>
      <c r="E2" s="13"/>
      <c r="F2" s="13"/>
      <c r="G2" s="13"/>
      <c r="H2" s="13"/>
      <c r="I2" s="13"/>
    </row>
    <row r="3" spans="1:9" ht="24.75">
      <c r="A3" s="47" t="s">
        <v>0</v>
      </c>
      <c r="B3" s="47"/>
      <c r="C3" s="47"/>
      <c r="D3" s="47"/>
      <c r="E3" s="47"/>
      <c r="F3" s="47"/>
      <c r="G3" s="47"/>
      <c r="H3" s="47"/>
      <c r="I3" s="47"/>
    </row>
    <row r="4" spans="1:9">
      <c r="I4" s="3" t="s">
        <v>41</v>
      </c>
    </row>
    <row r="5" spans="1:9" ht="20.25" thickBot="1">
      <c r="A5" s="7" t="s">
        <v>9</v>
      </c>
    </row>
    <row r="6" spans="1:9" ht="36" customHeight="1">
      <c r="A6" s="48" t="s">
        <v>2</v>
      </c>
      <c r="B6" s="49"/>
      <c r="C6" s="79" t="s">
        <v>37</v>
      </c>
      <c r="D6" s="80"/>
      <c r="E6" s="81"/>
      <c r="F6" s="12" t="s">
        <v>3</v>
      </c>
      <c r="G6" s="54"/>
      <c r="H6" s="55"/>
      <c r="I6" s="5" t="s">
        <v>7</v>
      </c>
    </row>
    <row r="7" spans="1:9" ht="36" customHeight="1">
      <c r="A7" s="50" t="s">
        <v>8</v>
      </c>
      <c r="B7" s="51"/>
      <c r="C7" s="68" t="s">
        <v>38</v>
      </c>
      <c r="D7" s="77"/>
      <c r="E7" s="77"/>
      <c r="F7" s="77"/>
      <c r="G7" s="77"/>
      <c r="H7" s="77"/>
      <c r="I7" s="78"/>
    </row>
    <row r="8" spans="1:9" ht="36" customHeight="1" thickBot="1">
      <c r="A8" s="52" t="s">
        <v>4</v>
      </c>
      <c r="B8" s="53"/>
      <c r="C8" s="6" t="s">
        <v>5</v>
      </c>
      <c r="D8" s="75" t="s">
        <v>39</v>
      </c>
      <c r="E8" s="75"/>
      <c r="F8" s="76"/>
      <c r="G8" s="6" t="s">
        <v>6</v>
      </c>
      <c r="H8" s="82" t="s">
        <v>43</v>
      </c>
      <c r="I8" s="83"/>
    </row>
    <row r="9" spans="1:9" ht="7.9" customHeight="1"/>
    <row r="10" spans="1:9">
      <c r="A10" s="7" t="s">
        <v>44</v>
      </c>
    </row>
    <row r="11" spans="1:9" ht="8.4499999999999993" customHeight="1"/>
    <row r="12" spans="1:9" ht="22.5">
      <c r="B12" s="11" t="s">
        <v>10</v>
      </c>
      <c r="F12" s="1" t="s">
        <v>11</v>
      </c>
    </row>
    <row r="13" spans="1:9" ht="8.4499999999999993" customHeight="1"/>
    <row r="14" spans="1:9">
      <c r="A14" s="7" t="s">
        <v>12</v>
      </c>
    </row>
    <row r="15" spans="1:9" ht="8.4499999999999993" customHeight="1"/>
    <row r="16" spans="1:9">
      <c r="A16" s="39" t="s">
        <v>13</v>
      </c>
      <c r="B16" s="40"/>
      <c r="C16" s="41"/>
      <c r="D16" s="39" t="s">
        <v>14</v>
      </c>
      <c r="E16" s="41"/>
      <c r="F16" s="39" t="s">
        <v>16</v>
      </c>
      <c r="G16" s="41"/>
      <c r="H16" s="39" t="s">
        <v>18</v>
      </c>
      <c r="I16" s="41"/>
    </row>
    <row r="17" spans="1:9">
      <c r="A17" s="30"/>
      <c r="B17" s="42"/>
      <c r="C17" s="31"/>
      <c r="D17" s="30" t="s">
        <v>15</v>
      </c>
      <c r="E17" s="31"/>
      <c r="F17" s="30" t="s">
        <v>17</v>
      </c>
      <c r="G17" s="31"/>
      <c r="H17" s="30" t="s">
        <v>19</v>
      </c>
      <c r="I17" s="31"/>
    </row>
    <row r="18" spans="1:9" ht="21" customHeight="1">
      <c r="A18" s="33" t="s">
        <v>20</v>
      </c>
      <c r="B18" s="34"/>
      <c r="C18" s="35"/>
      <c r="D18" s="70">
        <v>100</v>
      </c>
      <c r="E18" s="70"/>
      <c r="F18" s="71">
        <v>30000</v>
      </c>
      <c r="G18" s="71"/>
      <c r="H18" s="72">
        <f>IFERROR(ROUNDDOWN(F18/D18*10,0),"")</f>
        <v>3000</v>
      </c>
      <c r="I18" s="73"/>
    </row>
    <row r="19" spans="1:9" ht="21" customHeight="1">
      <c r="A19" s="43" t="s">
        <v>45</v>
      </c>
      <c r="B19" s="44"/>
      <c r="C19" s="45"/>
      <c r="D19" s="70"/>
      <c r="E19" s="70"/>
      <c r="F19" s="71"/>
      <c r="G19" s="71"/>
      <c r="H19" s="28" t="s">
        <v>21</v>
      </c>
      <c r="I19" s="29"/>
    </row>
    <row r="20" spans="1:9" ht="21" customHeight="1">
      <c r="A20" s="33" t="s">
        <v>46</v>
      </c>
      <c r="B20" s="34"/>
      <c r="C20" s="35"/>
      <c r="D20" s="70">
        <v>80</v>
      </c>
      <c r="E20" s="70"/>
      <c r="F20" s="71">
        <v>15000</v>
      </c>
      <c r="G20" s="71"/>
      <c r="H20" s="72">
        <f>IFERROR(ROUNDDOWN(F20/D20*10,0),"")</f>
        <v>1875</v>
      </c>
      <c r="I20" s="73"/>
    </row>
    <row r="21" spans="1:9" ht="21" customHeight="1">
      <c r="A21" s="36"/>
      <c r="B21" s="37"/>
      <c r="C21" s="38"/>
      <c r="D21" s="70"/>
      <c r="E21" s="70"/>
      <c r="F21" s="71"/>
      <c r="G21" s="71"/>
      <c r="H21" s="28" t="s">
        <v>22</v>
      </c>
      <c r="I21" s="29"/>
    </row>
    <row r="22" spans="1:9" ht="21" customHeight="1">
      <c r="A22" s="33" t="s">
        <v>47</v>
      </c>
      <c r="B22" s="34"/>
      <c r="C22" s="35"/>
      <c r="D22" s="70">
        <v>85</v>
      </c>
      <c r="E22" s="70"/>
      <c r="F22" s="74"/>
      <c r="G22" s="74"/>
      <c r="H22" s="14"/>
      <c r="I22" s="14"/>
    </row>
    <row r="23" spans="1:9" ht="21" customHeight="1">
      <c r="A23" s="36"/>
      <c r="B23" s="37"/>
      <c r="C23" s="38"/>
      <c r="D23" s="70"/>
      <c r="E23" s="70"/>
      <c r="F23" s="74"/>
      <c r="G23" s="74"/>
      <c r="H23" s="14"/>
      <c r="I23" s="14"/>
    </row>
    <row r="24" spans="1:9">
      <c r="A24" s="21" t="s">
        <v>30</v>
      </c>
      <c r="B24" s="21"/>
      <c r="C24" s="21"/>
      <c r="D24" s="21"/>
      <c r="E24" s="21"/>
      <c r="F24" s="21"/>
      <c r="G24" s="22"/>
      <c r="H24" s="15" t="s">
        <v>23</v>
      </c>
      <c r="I24" s="16"/>
    </row>
    <row r="25" spans="1:9" ht="27" customHeight="1">
      <c r="A25" s="23"/>
      <c r="B25" s="23"/>
      <c r="C25" s="23"/>
      <c r="D25" s="23"/>
      <c r="E25" s="23"/>
      <c r="F25" s="23"/>
      <c r="G25" s="24"/>
      <c r="H25" s="17">
        <f>IFERROR(ROUNDDOWN(1-(H20/H18),4),"")</f>
        <v>0.375</v>
      </c>
      <c r="I25" s="18"/>
    </row>
    <row r="26" spans="1:9" ht="8.4499999999999993" customHeight="1"/>
    <row r="27" spans="1:9">
      <c r="A27" s="7" t="s">
        <v>24</v>
      </c>
      <c r="D27" s="66" t="s">
        <v>36</v>
      </c>
      <c r="I27" s="66" t="s">
        <v>36</v>
      </c>
    </row>
    <row r="28" spans="1:9" ht="7.15" customHeight="1">
      <c r="D28" s="67"/>
      <c r="I28" s="67"/>
    </row>
    <row r="29" spans="1:9" ht="24" customHeight="1">
      <c r="A29" s="25" t="s">
        <v>40</v>
      </c>
      <c r="B29" s="25"/>
      <c r="C29" s="19">
        <f>D20</f>
        <v>80</v>
      </c>
      <c r="D29" s="19"/>
      <c r="F29" s="25" t="s">
        <v>48</v>
      </c>
      <c r="G29" s="25"/>
      <c r="H29" s="19">
        <f>D22</f>
        <v>85</v>
      </c>
      <c r="I29" s="19"/>
    </row>
    <row r="30" spans="1:9" ht="24" customHeight="1">
      <c r="A30" s="10" t="s">
        <v>25</v>
      </c>
      <c r="B30" s="4" t="s">
        <v>26</v>
      </c>
      <c r="C30" s="70">
        <v>5</v>
      </c>
      <c r="D30" s="70"/>
      <c r="F30" s="10" t="s">
        <v>25</v>
      </c>
      <c r="G30" s="4" t="s">
        <v>26</v>
      </c>
      <c r="H30" s="70">
        <v>5</v>
      </c>
      <c r="I30" s="70"/>
    </row>
    <row r="31" spans="1:9" ht="24" customHeight="1">
      <c r="A31" s="8"/>
      <c r="B31" s="4" t="s">
        <v>27</v>
      </c>
      <c r="C31" s="70">
        <v>40</v>
      </c>
      <c r="D31" s="70"/>
      <c r="F31" s="8"/>
      <c r="G31" s="4" t="s">
        <v>27</v>
      </c>
      <c r="H31" s="70">
        <v>45</v>
      </c>
      <c r="I31" s="70"/>
    </row>
    <row r="32" spans="1:9" ht="24" customHeight="1">
      <c r="A32" s="8"/>
      <c r="B32" s="4" t="s">
        <v>28</v>
      </c>
      <c r="C32" s="70">
        <v>20</v>
      </c>
      <c r="D32" s="70"/>
      <c r="F32" s="8"/>
      <c r="G32" s="4" t="s">
        <v>28</v>
      </c>
      <c r="H32" s="70">
        <v>20</v>
      </c>
      <c r="I32" s="70"/>
    </row>
    <row r="33" spans="1:9" ht="24" customHeight="1">
      <c r="A33" s="9"/>
      <c r="B33" s="4" t="s">
        <v>29</v>
      </c>
      <c r="C33" s="70">
        <v>15</v>
      </c>
      <c r="D33" s="70"/>
      <c r="F33" s="9"/>
      <c r="G33" s="4" t="s">
        <v>29</v>
      </c>
      <c r="H33" s="70">
        <v>15</v>
      </c>
      <c r="I33" s="70"/>
    </row>
    <row r="34" spans="1:9" hidden="1">
      <c r="C34" s="1" t="str">
        <f>IF(C29=(C30+C31+C32+C33),"OK","NG")</f>
        <v>OK</v>
      </c>
      <c r="H34" s="1" t="str">
        <f>IF(D22=(H30+H31+H32+H33),"OK","NG")</f>
        <v>OK</v>
      </c>
    </row>
    <row r="35" spans="1:9" hidden="1">
      <c r="C35" s="1" t="s">
        <v>31</v>
      </c>
      <c r="H35" s="1" t="s">
        <v>32</v>
      </c>
    </row>
    <row r="36" spans="1:9" ht="7.9" customHeight="1"/>
    <row r="37" spans="1:9">
      <c r="A37" s="7" t="s">
        <v>33</v>
      </c>
      <c r="D37" s="66" t="s">
        <v>35</v>
      </c>
    </row>
    <row r="38" spans="1:9" ht="7.9" customHeight="1">
      <c r="A38" s="7"/>
      <c r="D38" s="67"/>
    </row>
    <row r="39" spans="1:9" ht="24" customHeight="1">
      <c r="A39" s="63" t="s">
        <v>34</v>
      </c>
      <c r="B39" s="64"/>
      <c r="C39" s="68">
        <v>350</v>
      </c>
      <c r="D39" s="69"/>
    </row>
  </sheetData>
  <mergeCells count="52">
    <mergeCell ref="A7:B7"/>
    <mergeCell ref="C7:I7"/>
    <mergeCell ref="A1:I1"/>
    <mergeCell ref="A3:I3"/>
    <mergeCell ref="A6:B6"/>
    <mergeCell ref="C6:E6"/>
    <mergeCell ref="G6:H6"/>
    <mergeCell ref="A8:B8"/>
    <mergeCell ref="D8:F8"/>
    <mergeCell ref="H8:I8"/>
    <mergeCell ref="A16:C17"/>
    <mergeCell ref="D16:E16"/>
    <mergeCell ref="F16:G16"/>
    <mergeCell ref="H16:I16"/>
    <mergeCell ref="D17:E17"/>
    <mergeCell ref="F17:G17"/>
    <mergeCell ref="H17:I17"/>
    <mergeCell ref="A18:C18"/>
    <mergeCell ref="D18:E19"/>
    <mergeCell ref="F18:G19"/>
    <mergeCell ref="H18:I18"/>
    <mergeCell ref="A19:C19"/>
    <mergeCell ref="H19:I19"/>
    <mergeCell ref="A29:B29"/>
    <mergeCell ref="C29:D29"/>
    <mergeCell ref="F29:G29"/>
    <mergeCell ref="H29:I29"/>
    <mergeCell ref="A20:C21"/>
    <mergeCell ref="D20:E21"/>
    <mergeCell ref="F20:G21"/>
    <mergeCell ref="H20:I20"/>
    <mergeCell ref="H21:I21"/>
    <mergeCell ref="A22:C23"/>
    <mergeCell ref="D22:E23"/>
    <mergeCell ref="F22:G23"/>
    <mergeCell ref="H22:I23"/>
    <mergeCell ref="A24:G25"/>
    <mergeCell ref="H24:I24"/>
    <mergeCell ref="H25:I25"/>
    <mergeCell ref="D27:D28"/>
    <mergeCell ref="I27:I28"/>
    <mergeCell ref="C30:D30"/>
    <mergeCell ref="H30:I30"/>
    <mergeCell ref="C31:D31"/>
    <mergeCell ref="H31:I31"/>
    <mergeCell ref="A39:B39"/>
    <mergeCell ref="C39:D39"/>
    <mergeCell ref="C32:D32"/>
    <mergeCell ref="H32:I32"/>
    <mergeCell ref="C33:D33"/>
    <mergeCell ref="H33:I33"/>
    <mergeCell ref="D37:D38"/>
  </mergeCells>
  <phoneticPr fontId="1"/>
  <pageMargins left="0.7" right="0.7" top="0.75" bottom="0.75" header="0.3" footer="0.3"/>
  <pageSetup paperSize="9" scale="99" orientation="portrait" r:id="rId1"/>
  <headerFooter>
    <oddHeader>&amp;L&amp;"メイリオ,ボールド"&amp;14資料2　記載例集&amp;C&amp;"メイリオ,レギュラー"&amp;14&amp;KFF0000【　記　載　例　】&amp;R&amp;"メイリオ,レギュラー"&amp;14【様式１】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【様式１】申請書</vt:lpstr>
      <vt:lpstr>【様式１】申請書 (記載例)</vt:lpstr>
      <vt:lpstr>【様式１】申請書!Print_Area</vt:lpstr>
      <vt:lpstr>'【様式１】申請書 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小金園　令</dc:creator>
  <cp:lastModifiedBy>前屋敷　直登</cp:lastModifiedBy>
  <cp:lastPrinted>2024-12-23T07:32:02Z</cp:lastPrinted>
  <dcterms:created xsi:type="dcterms:W3CDTF">2023-12-07T07:23:50Z</dcterms:created>
  <dcterms:modified xsi:type="dcterms:W3CDTF">2025-12-19T02:11:29Z</dcterms:modified>
</cp:coreProperties>
</file>